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20" yWindow="585" windowWidth="21735" windowHeight="11700"/>
  </bookViews>
  <sheets>
    <sheet name="без учета счетов бюджета" sheetId="2" r:id="rId1"/>
  </sheets>
  <definedNames>
    <definedName name="_xlnm.Print_Titles" localSheetId="0">'без учета счетов бюджета'!$8:$9</definedName>
  </definedNames>
  <calcPr calcId="124519"/>
</workbook>
</file>

<file path=xl/calcChain.xml><?xml version="1.0" encoding="utf-8"?>
<calcChain xmlns="http://schemas.openxmlformats.org/spreadsheetml/2006/main">
  <c r="E10" i="2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</calcChain>
</file>

<file path=xl/sharedStrings.xml><?xml version="1.0" encoding="utf-8"?>
<sst xmlns="http://schemas.openxmlformats.org/spreadsheetml/2006/main" count="92" uniqueCount="92">
  <si>
    <t>0100</t>
  </si>
  <si>
    <t>0102</t>
  </si>
  <si>
    <t>0103</t>
  </si>
  <si>
    <t>0104</t>
  </si>
  <si>
    <t>0105</t>
  </si>
  <si>
    <t>0106</t>
  </si>
  <si>
    <t>0111</t>
  </si>
  <si>
    <t>0113</t>
  </si>
  <si>
    <t>0300</t>
  </si>
  <si>
    <t>0310</t>
  </si>
  <si>
    <t>0314</t>
  </si>
  <si>
    <t>0400</t>
  </si>
  <si>
    <t>0401</t>
  </si>
  <si>
    <t>0406</t>
  </si>
  <si>
    <t>0408</t>
  </si>
  <si>
    <t>0409</t>
  </si>
  <si>
    <t>0412</t>
  </si>
  <si>
    <t>0500</t>
  </si>
  <si>
    <t>0502</t>
  </si>
  <si>
    <t>0503</t>
  </si>
  <si>
    <t>0600</t>
  </si>
  <si>
    <t>0603</t>
  </si>
  <si>
    <t>0700</t>
  </si>
  <si>
    <t>0701</t>
  </si>
  <si>
    <t>0702</t>
  </si>
  <si>
    <t>0703</t>
  </si>
  <si>
    <t>0705</t>
  </si>
  <si>
    <t>0707</t>
  </si>
  <si>
    <t>0709</t>
  </si>
  <si>
    <t>0800</t>
  </si>
  <si>
    <t>0801</t>
  </si>
  <si>
    <t>1000</t>
  </si>
  <si>
    <t>1001</t>
  </si>
  <si>
    <t>1003</t>
  </si>
  <si>
    <t>1004</t>
  </si>
  <si>
    <t>1100</t>
  </si>
  <si>
    <t>1102</t>
  </si>
  <si>
    <t>1103</t>
  </si>
  <si>
    <t>1300</t>
  </si>
  <si>
    <t>1301</t>
  </si>
  <si>
    <t>ВСЕГО РАСХОДОВ:</t>
  </si>
  <si>
    <t>Наименование расходов</t>
  </si>
  <si>
    <t>Раздел/ подраздел</t>
  </si>
  <si>
    <t>Утверждено сводной бюджетной росписью (тыс. рублей)</t>
  </si>
  <si>
    <t>Исполнено (тыс. рублей)</t>
  </si>
  <si>
    <t>Процент исполнения (%)</t>
  </si>
  <si>
    <t>Приложение № 2 к отчету</t>
  </si>
  <si>
    <t>об исполнении городского бюджета</t>
  </si>
  <si>
    <t>РАСПРЕДЕЛЕНИЕ</t>
  </si>
  <si>
    <t>бюджетных ассигнований по разделам, подразделам классификации расходов бюджетов за 1 полугодие 2025 года</t>
  </si>
  <si>
    <t>за 1 полугодие 2025 года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</si>
  <si>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</si>
  <si>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</si>
  <si>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</si>
  <si>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</si>
  <si>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</si>
  <si>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</si>
  <si>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</si>
  <si>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</si>
  <si>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</si>
  <si>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</si>
  <si>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</si>
  <si>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</si>
  <si>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</si>
  <si>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Водное хозяйство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</si>
  <si>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</si>
  <si>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</si>
  <si>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</si>
  <si>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</si>
  <si>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Благоустройство</t>
  </si>
  <si>
    <t>Коммунальное хозяйство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</si>
  <si>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</si>
  <si>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</si>
  <si>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</si>
  <si>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</si>
  <si>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</si>
  <si>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</si>
  <si>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</si>
  <si>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</si>
  <si>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</si>
  <si>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</si>
  <si>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</si>
  <si>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</si>
  <si>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</si>
  <si>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</si>
  <si>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</si>
  <si>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</si>
  <si>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</si>
  <si>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Спорт высших достижений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</si>
  <si>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</si>
  <si>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</si>
  <si>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_________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</si>
</sst>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4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Arial CYR"/>
      <charset val="204"/>
    </font>
    <font>
      <sz val="9"/>
      <color indexed="8"/>
      <name val="Times New Roman"/>
      <family val="1"/>
      <charset val="204"/>
    </font>
    <font>
      <sz val="10"/>
      <color indexed="8"/>
      <name val="Arial Cyr"/>
    </font>
    <font>
      <b/>
      <sz val="10"/>
      <color indexed="8"/>
      <name val="Arial CYR"/>
    </font>
    <font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8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</borders>
  <cellStyleXfs count="3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0" fontId="9" fillId="0" borderId="4">
      <alignment horizontal="center" vertical="center" wrapText="1"/>
    </xf>
    <xf numFmtId="0" fontId="9" fillId="0" borderId="1">
      <alignment wrapText="1"/>
    </xf>
    <xf numFmtId="0" fontId="9" fillId="0" borderId="4">
      <alignment horizontal="center" vertical="center" wrapText="1"/>
    </xf>
    <xf numFmtId="0" fontId="9" fillId="0" borderId="4">
      <alignment horizontal="center" vertical="center" wrapText="1"/>
    </xf>
    <xf numFmtId="0" fontId="9" fillId="0" borderId="4">
      <alignment horizontal="center" vertical="center" wrapText="1"/>
    </xf>
    <xf numFmtId="0" fontId="9" fillId="0" borderId="4">
      <alignment horizontal="center" vertical="center" wrapText="1"/>
    </xf>
    <xf numFmtId="0" fontId="9" fillId="0" borderId="4">
      <alignment horizontal="center" vertical="center" wrapText="1"/>
    </xf>
    <xf numFmtId="0" fontId="9" fillId="0" borderId="4">
      <alignment horizontal="center" vertical="center" wrapText="1"/>
    </xf>
    <xf numFmtId="4" fontId="10" fillId="5" borderId="4">
      <alignment horizontal="right" vertical="top" shrinkToFit="1"/>
    </xf>
    <xf numFmtId="10" fontId="10" fillId="5" borderId="4">
      <alignment horizontal="right" vertical="top" shrinkToFit="1"/>
    </xf>
  </cellStyleXfs>
  <cellXfs count="32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7" fillId="0" borderId="2" xfId="7" applyNumberFormat="1" applyFont="1" applyFill="1" applyProtection="1">
      <alignment vertical="top" wrapText="1"/>
    </xf>
    <xf numFmtId="1" fontId="7" fillId="0" borderId="2" xfId="8" applyNumberFormat="1" applyFont="1" applyFill="1" applyProtection="1">
      <alignment horizontal="center" vertical="top" shrinkToFit="1"/>
    </xf>
    <xf numFmtId="164" fontId="7" fillId="0" borderId="2" xfId="9" applyNumberFormat="1" applyFont="1" applyFill="1" applyProtection="1">
      <alignment horizontal="right" vertical="top" shrinkToFit="1"/>
    </xf>
    <xf numFmtId="0" fontId="1" fillId="0" borderId="1" xfId="5" applyNumberFormat="1" applyAlignment="1" applyProtection="1"/>
    <xf numFmtId="0" fontId="1" fillId="0" borderId="1" xfId="5" applyAlignment="1"/>
    <xf numFmtId="0" fontId="1" fillId="0" borderId="1" xfId="1" applyNumberFormat="1" applyAlignment="1" applyProtection="1">
      <alignment wrapText="1"/>
    </xf>
    <xf numFmtId="0" fontId="1" fillId="0" borderId="1" xfId="1" applyAlignment="1">
      <alignment wrapText="1"/>
    </xf>
    <xf numFmtId="0" fontId="0" fillId="0" borderId="1" xfId="0" applyBorder="1" applyProtection="1">
      <protection locked="0"/>
    </xf>
    <xf numFmtId="0" fontId="12" fillId="0" borderId="1" xfId="37" applyNumberFormat="1" applyFont="1" applyFill="1" applyBorder="1" applyAlignment="1" applyProtection="1">
      <alignment wrapText="1"/>
    </xf>
    <xf numFmtId="4" fontId="11" fillId="0" borderId="1" xfId="36" applyFont="1" applyFill="1" applyBorder="1" applyAlignment="1">
      <alignment wrapText="1"/>
    </xf>
    <xf numFmtId="165" fontId="7" fillId="0" borderId="11" xfId="2" applyNumberFormat="1" applyFont="1" applyBorder="1" applyAlignment="1" applyProtection="1">
      <alignment horizontal="right" vertical="top"/>
    </xf>
    <xf numFmtId="164" fontId="13" fillId="0" borderId="2" xfId="12" applyNumberFormat="1" applyFont="1" applyFill="1" applyProtection="1">
      <alignment horizontal="right" vertical="top" shrinkToFit="1"/>
    </xf>
    <xf numFmtId="165" fontId="13" fillId="0" borderId="11" xfId="2" applyNumberFormat="1" applyFont="1" applyBorder="1" applyAlignment="1" applyProtection="1">
      <alignment horizontal="right" vertical="top"/>
    </xf>
    <xf numFmtId="0" fontId="1" fillId="0" borderId="1" xfId="14" applyNumberFormat="1" applyAlignment="1" applyProtection="1">
      <alignment wrapText="1"/>
    </xf>
    <xf numFmtId="0" fontId="1" fillId="0" borderId="1" xfId="14" applyNumberFormat="1" applyAlignment="1" applyProtection="1">
      <alignment horizontal="center" wrapText="1"/>
    </xf>
    <xf numFmtId="0" fontId="8" fillId="0" borderId="13" xfId="2" applyNumberFormat="1" applyFont="1" applyBorder="1" applyAlignment="1" applyProtection="1">
      <alignment horizontal="center" vertical="center" wrapText="1"/>
    </xf>
    <xf numFmtId="0" fontId="8" fillId="0" borderId="14" xfId="2" applyNumberFormat="1" applyFont="1" applyBorder="1" applyAlignment="1" applyProtection="1">
      <alignment horizontal="center" vertical="center" wrapText="1"/>
    </xf>
    <xf numFmtId="4" fontId="11" fillId="0" borderId="1" xfId="36" applyFont="1" applyFill="1" applyBorder="1" applyAlignment="1">
      <alignment horizontal="left" wrapText="1"/>
    </xf>
    <xf numFmtId="0" fontId="12" fillId="0" borderId="1" xfId="37" applyNumberFormat="1" applyFont="1" applyFill="1" applyBorder="1" applyAlignment="1" applyProtection="1">
      <alignment horizontal="center" wrapText="1"/>
    </xf>
    <xf numFmtId="0" fontId="8" fillId="0" borderId="3" xfId="6" applyNumberFormat="1" applyFont="1" applyBorder="1" applyAlignment="1" applyProtection="1">
      <alignment horizontal="center" vertical="center" wrapText="1"/>
    </xf>
    <xf numFmtId="0" fontId="8" fillId="0" borderId="8" xfId="6" applyNumberFormat="1" applyFont="1" applyBorder="1" applyAlignment="1" applyProtection="1">
      <alignment horizontal="center" vertical="center" wrapText="1"/>
    </xf>
    <xf numFmtId="0" fontId="8" fillId="0" borderId="5" xfId="28" applyNumberFormat="1" applyFont="1" applyBorder="1" applyAlignment="1" applyProtection="1">
      <alignment horizontal="center" vertical="center" wrapText="1"/>
    </xf>
    <xf numFmtId="0" fontId="8" fillId="0" borderId="9" xfId="28" applyNumberFormat="1" applyFont="1" applyBorder="1" applyAlignment="1" applyProtection="1">
      <alignment horizontal="center" vertical="center" wrapText="1"/>
    </xf>
    <xf numFmtId="0" fontId="8" fillId="0" borderId="6" xfId="30" applyNumberFormat="1" applyFont="1" applyBorder="1" applyAlignment="1" applyProtection="1">
      <alignment horizontal="center" vertical="center" wrapText="1"/>
    </xf>
    <xf numFmtId="0" fontId="8" fillId="0" borderId="10" xfId="30" applyNumberFormat="1" applyFont="1" applyBorder="1" applyAlignment="1" applyProtection="1">
      <alignment horizontal="center" vertical="center" wrapText="1"/>
    </xf>
    <xf numFmtId="0" fontId="13" fillId="0" borderId="7" xfId="11" applyNumberFormat="1" applyFont="1" applyFill="1" applyBorder="1" applyProtection="1">
      <alignment horizontal="left"/>
    </xf>
    <xf numFmtId="0" fontId="13" fillId="0" borderId="12" xfId="11" applyNumberFormat="1" applyFont="1" applyFill="1" applyBorder="1" applyProtection="1">
      <alignment horizontal="left"/>
    </xf>
    <xf numFmtId="0" fontId="8" fillId="0" borderId="5" xfId="35" applyNumberFormat="1" applyFont="1" applyBorder="1" applyAlignment="1" applyProtection="1">
      <alignment horizontal="center" vertical="center" wrapText="1"/>
    </xf>
    <xf numFmtId="0" fontId="8" fillId="0" borderId="9" xfId="35" applyNumberFormat="1" applyFont="1" applyBorder="1" applyAlignment="1" applyProtection="1">
      <alignment horizontal="center" vertical="center" wrapText="1"/>
    </xf>
  </cellXfs>
  <cellStyles count="38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7_без учета счетов бюджета" xfId="28"/>
    <cellStyle name="xl28" xfId="23"/>
    <cellStyle name="xl29" xfId="1"/>
    <cellStyle name="xl30" xfId="14"/>
    <cellStyle name="xl31" xfId="24"/>
    <cellStyle name="xl32" xfId="13"/>
    <cellStyle name="xl33" xfId="3"/>
    <cellStyle name="xl34" xfId="4"/>
    <cellStyle name="xl35" xfId="5"/>
    <cellStyle name="xl36" xfId="25"/>
    <cellStyle name="xl36_без учета счетов бюджета" xfId="30"/>
    <cellStyle name="xl37" xfId="7"/>
    <cellStyle name="xl38" xfId="26"/>
    <cellStyle name="xl39" xfId="10"/>
    <cellStyle name="xl41" xfId="36"/>
    <cellStyle name="xl42" xfId="29"/>
    <cellStyle name="xl48" xfId="31"/>
    <cellStyle name="xl49" xfId="32"/>
    <cellStyle name="xl50" xfId="33"/>
    <cellStyle name="xl51" xfId="34"/>
    <cellStyle name="xl52" xfId="35"/>
    <cellStyle name="xl56" xfId="37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2"/>
  <sheetViews>
    <sheetView showGridLines="0" tabSelected="1" topLeftCell="A40" zoomScaleSheetLayoutView="100" workbookViewId="0">
      <selection activeCell="A54" sqref="A54:XFD66"/>
    </sheetView>
  </sheetViews>
  <sheetFormatPr defaultRowHeight="15" outlineLevelRow="1"/>
  <cols>
    <col min="1" max="1" width="52" style="1" customWidth="1"/>
    <col min="2" max="2" width="8" style="1" customWidth="1"/>
    <col min="3" max="3" width="12.140625" style="1" customWidth="1"/>
    <col min="4" max="4" width="10.42578125" style="1" customWidth="1"/>
    <col min="5" max="5" width="9.140625" style="1" customWidth="1"/>
    <col min="6" max="16384" width="9.140625" style="1"/>
  </cols>
  <sheetData>
    <row r="1" spans="1:12" ht="15" customHeight="1">
      <c r="A1" s="10"/>
      <c r="B1" s="10"/>
      <c r="C1" s="20" t="s">
        <v>46</v>
      </c>
      <c r="D1" s="20"/>
      <c r="E1" s="20"/>
      <c r="F1" s="12"/>
      <c r="G1" s="12"/>
      <c r="H1" s="12"/>
      <c r="I1" s="12"/>
      <c r="J1" s="12"/>
      <c r="K1" s="12"/>
      <c r="L1" s="12"/>
    </row>
    <row r="2" spans="1:12" ht="15" customHeight="1">
      <c r="A2" s="10"/>
      <c r="B2" s="10"/>
      <c r="C2" s="20" t="s">
        <v>47</v>
      </c>
      <c r="D2" s="20"/>
      <c r="E2" s="20"/>
      <c r="F2" s="12"/>
      <c r="G2" s="12"/>
      <c r="H2" s="12"/>
      <c r="I2" s="12"/>
      <c r="J2" s="12"/>
      <c r="K2" s="12"/>
      <c r="L2" s="12"/>
    </row>
    <row r="3" spans="1:12" ht="15" customHeight="1">
      <c r="A3" s="8"/>
      <c r="B3" s="9"/>
      <c r="C3" s="20" t="s">
        <v>50</v>
      </c>
      <c r="D3" s="20"/>
      <c r="E3" s="20"/>
      <c r="F3" s="12"/>
      <c r="G3" s="12"/>
      <c r="H3" s="12"/>
      <c r="I3" s="12"/>
      <c r="J3" s="12"/>
      <c r="K3" s="12"/>
      <c r="L3" s="12"/>
    </row>
    <row r="4" spans="1:12" ht="15.2" customHeight="1">
      <c r="A4" s="8"/>
      <c r="B4" s="9"/>
      <c r="C4" s="9"/>
      <c r="D4" s="9"/>
      <c r="E4" s="2"/>
      <c r="F4" s="2"/>
      <c r="G4" s="2"/>
      <c r="H4" s="2"/>
      <c r="I4" s="2"/>
      <c r="J4" s="2"/>
      <c r="K4" s="2"/>
      <c r="L4" s="2"/>
    </row>
    <row r="5" spans="1:12" ht="15.95" customHeight="1">
      <c r="A5" s="21" t="s">
        <v>48</v>
      </c>
      <c r="B5" s="21"/>
      <c r="C5" s="21"/>
      <c r="D5" s="21"/>
      <c r="E5" s="21"/>
      <c r="F5" s="11"/>
      <c r="G5" s="11"/>
      <c r="H5" s="11"/>
      <c r="I5" s="11"/>
      <c r="J5" s="11"/>
      <c r="K5" s="11"/>
      <c r="L5" s="11"/>
    </row>
    <row r="6" spans="1:12" ht="36" customHeight="1">
      <c r="A6" s="21" t="s">
        <v>49</v>
      </c>
      <c r="B6" s="21"/>
      <c r="C6" s="21"/>
      <c r="D6" s="21"/>
      <c r="E6" s="21"/>
      <c r="F6" s="11"/>
      <c r="G6" s="11"/>
      <c r="H6" s="11"/>
      <c r="I6" s="11"/>
      <c r="J6" s="11"/>
      <c r="K6" s="11"/>
      <c r="L6" s="11"/>
    </row>
    <row r="7" spans="1:12" ht="12.75" customHeight="1">
      <c r="A7" s="6"/>
      <c r="B7" s="7"/>
      <c r="C7" s="7"/>
      <c r="D7" s="7"/>
      <c r="E7" s="2"/>
    </row>
    <row r="8" spans="1:12" ht="19.5" customHeight="1">
      <c r="A8" s="22" t="s">
        <v>41</v>
      </c>
      <c r="B8" s="24" t="s">
        <v>42</v>
      </c>
      <c r="C8" s="26" t="s">
        <v>43</v>
      </c>
      <c r="D8" s="30" t="s">
        <v>44</v>
      </c>
      <c r="E8" s="18" t="s">
        <v>45</v>
      </c>
    </row>
    <row r="9" spans="1:12" ht="39" customHeight="1">
      <c r="A9" s="23"/>
      <c r="B9" s="25"/>
      <c r="C9" s="27"/>
      <c r="D9" s="31"/>
      <c r="E9" s="19"/>
    </row>
    <row r="10" spans="1:12">
      <c r="A10" s="3" t="s">
        <v>51</v>
      </c>
      <c r="B10" s="4" t="s">
        <v>0</v>
      </c>
      <c r="C10" s="5">
        <v>88777.269950000002</v>
      </c>
      <c r="D10" s="5">
        <v>51862.489950000003</v>
      </c>
      <c r="E10" s="13">
        <f t="shared" ref="E10:E50" si="0">D10/C10*100</f>
        <v>58.41865826602838</v>
      </c>
    </row>
    <row r="11" spans="1:12" ht="27.75" customHeight="1" outlineLevel="1">
      <c r="A11" s="3" t="s">
        <v>52</v>
      </c>
      <c r="B11" s="4" t="s">
        <v>1</v>
      </c>
      <c r="C11" s="5">
        <v>1863.2</v>
      </c>
      <c r="D11" s="5">
        <v>1545.3489199999999</v>
      </c>
      <c r="E11" s="13">
        <f t="shared" si="0"/>
        <v>82.940581794761698</v>
      </c>
    </row>
    <row r="12" spans="1:12" ht="39.75" customHeight="1" outlineLevel="1">
      <c r="A12" s="3" t="s">
        <v>53</v>
      </c>
      <c r="B12" s="4" t="s">
        <v>2</v>
      </c>
      <c r="C12" s="5">
        <v>138</v>
      </c>
      <c r="D12" s="5">
        <v>57.475000000000001</v>
      </c>
      <c r="E12" s="13">
        <f t="shared" si="0"/>
        <v>41.648550724637687</v>
      </c>
    </row>
    <row r="13" spans="1:12" ht="38.25" customHeight="1" outlineLevel="1">
      <c r="A13" s="3" t="s">
        <v>54</v>
      </c>
      <c r="B13" s="4" t="s">
        <v>3</v>
      </c>
      <c r="C13" s="5">
        <v>42589.1</v>
      </c>
      <c r="D13" s="5">
        <v>25875.043519999999</v>
      </c>
      <c r="E13" s="13">
        <f t="shared" si="0"/>
        <v>60.755084094287035</v>
      </c>
    </row>
    <row r="14" spans="1:12" outlineLevel="1">
      <c r="A14" s="3" t="s">
        <v>55</v>
      </c>
      <c r="B14" s="4" t="s">
        <v>4</v>
      </c>
      <c r="C14" s="5">
        <v>2.99</v>
      </c>
      <c r="D14" s="5">
        <v>2.99</v>
      </c>
      <c r="E14" s="13">
        <f t="shared" si="0"/>
        <v>100</v>
      </c>
    </row>
    <row r="15" spans="1:12" ht="38.25" outlineLevel="1">
      <c r="A15" s="3" t="s">
        <v>56</v>
      </c>
      <c r="B15" s="4" t="s">
        <v>5</v>
      </c>
      <c r="C15" s="5">
        <v>1990</v>
      </c>
      <c r="D15" s="5">
        <v>908.88897999999995</v>
      </c>
      <c r="E15" s="13">
        <f t="shared" si="0"/>
        <v>45.672813065326629</v>
      </c>
    </row>
    <row r="16" spans="1:12" outlineLevel="1">
      <c r="A16" s="3" t="s">
        <v>57</v>
      </c>
      <c r="B16" s="4" t="s">
        <v>6</v>
      </c>
      <c r="C16" s="5">
        <v>100</v>
      </c>
      <c r="D16" s="5">
        <v>0</v>
      </c>
      <c r="E16" s="13">
        <f t="shared" si="0"/>
        <v>0</v>
      </c>
    </row>
    <row r="17" spans="1:5" outlineLevel="1">
      <c r="A17" s="3" t="s">
        <v>58</v>
      </c>
      <c r="B17" s="4" t="s">
        <v>7</v>
      </c>
      <c r="C17" s="5">
        <v>42093.979950000001</v>
      </c>
      <c r="D17" s="5">
        <v>23472.74353</v>
      </c>
      <c r="E17" s="13">
        <f t="shared" si="0"/>
        <v>55.762708961902284</v>
      </c>
    </row>
    <row r="18" spans="1:5" ht="25.5">
      <c r="A18" s="3" t="s">
        <v>59</v>
      </c>
      <c r="B18" s="4" t="s">
        <v>8</v>
      </c>
      <c r="C18" s="5">
        <v>2000.9</v>
      </c>
      <c r="D18" s="5">
        <v>1028.4065599999999</v>
      </c>
      <c r="E18" s="13">
        <f t="shared" si="0"/>
        <v>51.39719926033284</v>
      </c>
    </row>
    <row r="19" spans="1:5" ht="27" customHeight="1" outlineLevel="1">
      <c r="A19" s="3" t="s">
        <v>60</v>
      </c>
      <c r="B19" s="4" t="s">
        <v>9</v>
      </c>
      <c r="C19" s="5">
        <v>1775.4</v>
      </c>
      <c r="D19" s="5">
        <v>957.42287999999996</v>
      </c>
      <c r="E19" s="13">
        <f t="shared" si="0"/>
        <v>53.92716458262926</v>
      </c>
    </row>
    <row r="20" spans="1:5" ht="25.5" outlineLevel="1">
      <c r="A20" s="3" t="s">
        <v>61</v>
      </c>
      <c r="B20" s="4" t="s">
        <v>10</v>
      </c>
      <c r="C20" s="5">
        <v>225.5</v>
      </c>
      <c r="D20" s="5">
        <v>70.983680000000007</v>
      </c>
      <c r="E20" s="13">
        <f t="shared" si="0"/>
        <v>31.478350332594239</v>
      </c>
    </row>
    <row r="21" spans="1:5">
      <c r="A21" s="3" t="s">
        <v>62</v>
      </c>
      <c r="B21" s="4" t="s">
        <v>11</v>
      </c>
      <c r="C21" s="5">
        <v>263334.85126000002</v>
      </c>
      <c r="D21" s="5">
        <v>86466.871920000005</v>
      </c>
      <c r="E21" s="13">
        <f t="shared" si="0"/>
        <v>32.835331710282482</v>
      </c>
    </row>
    <row r="22" spans="1:5" outlineLevel="1">
      <c r="A22" s="3" t="s">
        <v>63</v>
      </c>
      <c r="B22" s="4" t="s">
        <v>12</v>
      </c>
      <c r="C22" s="5">
        <v>538</v>
      </c>
      <c r="D22" s="5">
        <v>136.41</v>
      </c>
      <c r="E22" s="13">
        <f t="shared" si="0"/>
        <v>25.355018587360593</v>
      </c>
    </row>
    <row r="23" spans="1:5" outlineLevel="1">
      <c r="A23" s="3" t="s">
        <v>64</v>
      </c>
      <c r="B23" s="4" t="s">
        <v>13</v>
      </c>
      <c r="C23" s="5">
        <v>55</v>
      </c>
      <c r="D23" s="5">
        <v>0</v>
      </c>
      <c r="E23" s="13">
        <f t="shared" si="0"/>
        <v>0</v>
      </c>
    </row>
    <row r="24" spans="1:5" outlineLevel="1">
      <c r="A24" s="3" t="s">
        <v>65</v>
      </c>
      <c r="B24" s="4" t="s">
        <v>14</v>
      </c>
      <c r="C24" s="5">
        <v>5210</v>
      </c>
      <c r="D24" s="5">
        <v>1491.7125100000001</v>
      </c>
      <c r="E24" s="13">
        <f t="shared" si="0"/>
        <v>28.631718042226488</v>
      </c>
    </row>
    <row r="25" spans="1:5" outlineLevel="1">
      <c r="A25" s="3" t="s">
        <v>66</v>
      </c>
      <c r="B25" s="4" t="s">
        <v>15</v>
      </c>
      <c r="C25" s="5">
        <v>256161.55126000001</v>
      </c>
      <c r="D25" s="5">
        <v>84317.70564</v>
      </c>
      <c r="E25" s="13">
        <f t="shared" si="0"/>
        <v>32.915831913595348</v>
      </c>
    </row>
    <row r="26" spans="1:5" outlineLevel="1">
      <c r="A26" s="3" t="s">
        <v>67</v>
      </c>
      <c r="B26" s="4" t="s">
        <v>16</v>
      </c>
      <c r="C26" s="5">
        <v>1370.3</v>
      </c>
      <c r="D26" s="5">
        <v>521.04376999999999</v>
      </c>
      <c r="E26" s="13">
        <f t="shared" si="0"/>
        <v>38.024065533094941</v>
      </c>
    </row>
    <row r="27" spans="1:5">
      <c r="A27" s="3" t="s">
        <v>68</v>
      </c>
      <c r="B27" s="4" t="s">
        <v>17</v>
      </c>
      <c r="C27" s="5">
        <v>169981.35582999999</v>
      </c>
      <c r="D27" s="5">
        <v>143918.25333000001</v>
      </c>
      <c r="E27" s="13">
        <f t="shared" si="0"/>
        <v>84.667081649786383</v>
      </c>
    </row>
    <row r="28" spans="1:5" outlineLevel="1">
      <c r="A28" s="3" t="s">
        <v>70</v>
      </c>
      <c r="B28" s="4" t="s">
        <v>18</v>
      </c>
      <c r="C28" s="5">
        <v>10544.093650000001</v>
      </c>
      <c r="D28" s="5">
        <v>8009.5193799999997</v>
      </c>
      <c r="E28" s="13">
        <f t="shared" si="0"/>
        <v>75.962141895429752</v>
      </c>
    </row>
    <row r="29" spans="1:5" outlineLevel="1">
      <c r="A29" s="3" t="s">
        <v>69</v>
      </c>
      <c r="B29" s="4" t="s">
        <v>19</v>
      </c>
      <c r="C29" s="5">
        <v>159437.26217999999</v>
      </c>
      <c r="D29" s="5">
        <v>135908.73394999999</v>
      </c>
      <c r="E29" s="13">
        <f t="shared" si="0"/>
        <v>85.242767024287602</v>
      </c>
    </row>
    <row r="30" spans="1:5">
      <c r="A30" s="3" t="s">
        <v>71</v>
      </c>
      <c r="B30" s="4" t="s">
        <v>20</v>
      </c>
      <c r="C30" s="5">
        <v>20</v>
      </c>
      <c r="D30" s="5">
        <v>0</v>
      </c>
      <c r="E30" s="13">
        <f t="shared" si="0"/>
        <v>0</v>
      </c>
    </row>
    <row r="31" spans="1:5" ht="25.5" outlineLevel="1">
      <c r="A31" s="3" t="s">
        <v>72</v>
      </c>
      <c r="B31" s="4" t="s">
        <v>21</v>
      </c>
      <c r="C31" s="5">
        <v>20</v>
      </c>
      <c r="D31" s="5">
        <v>0</v>
      </c>
      <c r="E31" s="13">
        <f t="shared" si="0"/>
        <v>0</v>
      </c>
    </row>
    <row r="32" spans="1:5">
      <c r="A32" s="3" t="s">
        <v>73</v>
      </c>
      <c r="B32" s="4" t="s">
        <v>22</v>
      </c>
      <c r="C32" s="5">
        <v>724142.42</v>
      </c>
      <c r="D32" s="5">
        <v>372308.01688000001</v>
      </c>
      <c r="E32" s="13">
        <f t="shared" si="0"/>
        <v>51.413645520172665</v>
      </c>
    </row>
    <row r="33" spans="1:5" outlineLevel="1">
      <c r="A33" s="3" t="s">
        <v>74</v>
      </c>
      <c r="B33" s="4" t="s">
        <v>23</v>
      </c>
      <c r="C33" s="5">
        <v>275649</v>
      </c>
      <c r="D33" s="5">
        <v>144135.34239999999</v>
      </c>
      <c r="E33" s="13">
        <f t="shared" si="0"/>
        <v>52.289448682926476</v>
      </c>
    </row>
    <row r="34" spans="1:5" outlineLevel="1">
      <c r="A34" s="3" t="s">
        <v>75</v>
      </c>
      <c r="B34" s="4" t="s">
        <v>24</v>
      </c>
      <c r="C34" s="5">
        <v>329934.07191</v>
      </c>
      <c r="D34" s="5">
        <v>160280.41797000001</v>
      </c>
      <c r="E34" s="13">
        <f t="shared" si="0"/>
        <v>48.579528947141171</v>
      </c>
    </row>
    <row r="35" spans="1:5" outlineLevel="1">
      <c r="A35" s="3" t="s">
        <v>76</v>
      </c>
      <c r="B35" s="4" t="s">
        <v>25</v>
      </c>
      <c r="C35" s="5">
        <v>92198.3</v>
      </c>
      <c r="D35" s="5">
        <v>54723.72393</v>
      </c>
      <c r="E35" s="13">
        <f t="shared" si="0"/>
        <v>59.35437413705025</v>
      </c>
    </row>
    <row r="36" spans="1:5" ht="25.5" outlineLevel="1">
      <c r="A36" s="3" t="s">
        <v>77</v>
      </c>
      <c r="B36" s="4" t="s">
        <v>26</v>
      </c>
      <c r="C36" s="5">
        <v>195.85</v>
      </c>
      <c r="D36" s="5">
        <v>48.3</v>
      </c>
      <c r="E36" s="13">
        <f t="shared" si="0"/>
        <v>24.661730916517744</v>
      </c>
    </row>
    <row r="37" spans="1:5" outlineLevel="1">
      <c r="A37" s="3" t="s">
        <v>78</v>
      </c>
      <c r="B37" s="4" t="s">
        <v>27</v>
      </c>
      <c r="C37" s="5">
        <v>371.1</v>
      </c>
      <c r="D37" s="5">
        <v>160.88315</v>
      </c>
      <c r="E37" s="13">
        <f t="shared" si="0"/>
        <v>43.353045001347347</v>
      </c>
    </row>
    <row r="38" spans="1:5" outlineLevel="1">
      <c r="A38" s="3" t="s">
        <v>79</v>
      </c>
      <c r="B38" s="4" t="s">
        <v>28</v>
      </c>
      <c r="C38" s="5">
        <v>25794.09809</v>
      </c>
      <c r="D38" s="5">
        <v>12959.34943</v>
      </c>
      <c r="E38" s="13">
        <f t="shared" si="0"/>
        <v>50.241529611861694</v>
      </c>
    </row>
    <row r="39" spans="1:5">
      <c r="A39" s="3" t="s">
        <v>80</v>
      </c>
      <c r="B39" s="4" t="s">
        <v>29</v>
      </c>
      <c r="C39" s="5">
        <v>93098.33</v>
      </c>
      <c r="D39" s="5">
        <v>42868.768989999997</v>
      </c>
      <c r="E39" s="13">
        <f t="shared" si="0"/>
        <v>46.046764737885198</v>
      </c>
    </row>
    <row r="40" spans="1:5" outlineLevel="1">
      <c r="A40" s="3" t="s">
        <v>81</v>
      </c>
      <c r="B40" s="4" t="s">
        <v>30</v>
      </c>
      <c r="C40" s="5">
        <v>93098.33</v>
      </c>
      <c r="D40" s="5">
        <v>42868.768989999997</v>
      </c>
      <c r="E40" s="13">
        <f t="shared" si="0"/>
        <v>46.046764737885198</v>
      </c>
    </row>
    <row r="41" spans="1:5">
      <c r="A41" s="3" t="s">
        <v>82</v>
      </c>
      <c r="B41" s="4" t="s">
        <v>31</v>
      </c>
      <c r="C41" s="5">
        <v>37739.199999999997</v>
      </c>
      <c r="D41" s="5">
        <v>17166.825110000002</v>
      </c>
      <c r="E41" s="13">
        <f t="shared" si="0"/>
        <v>45.48804720290839</v>
      </c>
    </row>
    <row r="42" spans="1:5" outlineLevel="1">
      <c r="A42" s="3" t="s">
        <v>83</v>
      </c>
      <c r="B42" s="4" t="s">
        <v>32</v>
      </c>
      <c r="C42" s="5">
        <v>2661.7</v>
      </c>
      <c r="D42" s="5">
        <v>1260.52226</v>
      </c>
      <c r="E42" s="13">
        <f t="shared" si="0"/>
        <v>47.357788631325846</v>
      </c>
    </row>
    <row r="43" spans="1:5" outlineLevel="1">
      <c r="A43" s="3" t="s">
        <v>84</v>
      </c>
      <c r="B43" s="4" t="s">
        <v>33</v>
      </c>
      <c r="C43" s="5">
        <v>85.6</v>
      </c>
      <c r="D43" s="5">
        <v>0</v>
      </c>
      <c r="E43" s="13">
        <f t="shared" si="0"/>
        <v>0</v>
      </c>
    </row>
    <row r="44" spans="1:5" outlineLevel="1">
      <c r="A44" s="3" t="s">
        <v>85</v>
      </c>
      <c r="B44" s="4" t="s">
        <v>34</v>
      </c>
      <c r="C44" s="5">
        <v>34991.9</v>
      </c>
      <c r="D44" s="5">
        <v>15906.30285</v>
      </c>
      <c r="E44" s="13">
        <f t="shared" si="0"/>
        <v>45.457099643060253</v>
      </c>
    </row>
    <row r="45" spans="1:5">
      <c r="A45" s="3" t="s">
        <v>86</v>
      </c>
      <c r="B45" s="4" t="s">
        <v>35</v>
      </c>
      <c r="C45" s="5">
        <v>378974.81800000003</v>
      </c>
      <c r="D45" s="5">
        <v>186557.73368999999</v>
      </c>
      <c r="E45" s="13">
        <f t="shared" si="0"/>
        <v>49.226947234789613</v>
      </c>
    </row>
    <row r="46" spans="1:5" outlineLevel="1">
      <c r="A46" s="3" t="s">
        <v>87</v>
      </c>
      <c r="B46" s="4" t="s">
        <v>36</v>
      </c>
      <c r="C46" s="5">
        <v>362899.51799999998</v>
      </c>
      <c r="D46" s="5">
        <v>176747.28868999999</v>
      </c>
      <c r="E46" s="13">
        <f t="shared" si="0"/>
        <v>48.704194941917777</v>
      </c>
    </row>
    <row r="47" spans="1:5" outlineLevel="1">
      <c r="A47" s="3" t="s">
        <v>88</v>
      </c>
      <c r="B47" s="4" t="s">
        <v>37</v>
      </c>
      <c r="C47" s="5">
        <v>16075.3</v>
      </c>
      <c r="D47" s="5">
        <v>9810.4449999999997</v>
      </c>
      <c r="E47" s="13">
        <f t="shared" si="0"/>
        <v>61.028067905420116</v>
      </c>
    </row>
    <row r="48" spans="1:5" ht="25.5">
      <c r="A48" s="3" t="s">
        <v>89</v>
      </c>
      <c r="B48" s="4" t="s">
        <v>38</v>
      </c>
      <c r="C48" s="5">
        <v>10100</v>
      </c>
      <c r="D48" s="5">
        <v>2681.1757299999999</v>
      </c>
      <c r="E48" s="13">
        <f t="shared" si="0"/>
        <v>26.546294356435642</v>
      </c>
    </row>
    <row r="49" spans="1:5" ht="25.5" outlineLevel="1">
      <c r="A49" s="3" t="s">
        <v>90</v>
      </c>
      <c r="B49" s="4" t="s">
        <v>39</v>
      </c>
      <c r="C49" s="5">
        <v>10100</v>
      </c>
      <c r="D49" s="5">
        <v>2681.1757299999999</v>
      </c>
      <c r="E49" s="13">
        <f t="shared" si="0"/>
        <v>26.546294356435642</v>
      </c>
    </row>
    <row r="50" spans="1:5" ht="12.75" customHeight="1">
      <c r="A50" s="28" t="s">
        <v>40</v>
      </c>
      <c r="B50" s="29"/>
      <c r="C50" s="14">
        <v>1768169.1450400001</v>
      </c>
      <c r="D50" s="14">
        <v>904858.54215999995</v>
      </c>
      <c r="E50" s="15">
        <f t="shared" si="0"/>
        <v>51.174885881154196</v>
      </c>
    </row>
    <row r="51" spans="1:5" ht="12.75" customHeight="1">
      <c r="A51" s="2"/>
      <c r="B51" s="2"/>
      <c r="C51" s="2"/>
      <c r="D51" s="2"/>
      <c r="E51" s="2"/>
    </row>
    <row r="52" spans="1:5" s="16" customFormat="1" ht="10.5" customHeight="1">
      <c r="A52" s="17" t="s">
        <v>91</v>
      </c>
      <c r="B52" s="17"/>
      <c r="C52" s="17"/>
      <c r="D52" s="17"/>
      <c r="E52" s="17"/>
    </row>
  </sheetData>
  <mergeCells count="12">
    <mergeCell ref="C1:E1"/>
    <mergeCell ref="A8:A9"/>
    <mergeCell ref="B8:B9"/>
    <mergeCell ref="C8:C9"/>
    <mergeCell ref="A50:B50"/>
    <mergeCell ref="D8:D9"/>
    <mergeCell ref="A52:E52"/>
    <mergeCell ref="E8:E9"/>
    <mergeCell ref="C2:E2"/>
    <mergeCell ref="C3:E3"/>
    <mergeCell ref="A5:E5"/>
    <mergeCell ref="A6:E6"/>
  </mergeCells>
  <pageMargins left="0.59055118110236227" right="0.47244094488188981" top="0.56999999999999995" bottom="0.39370078740157483" header="0.3" footer="0.39370078740157483"/>
  <pageSetup paperSize="9" fitToHeight="200" orientation="portrait" r:id="rId1"/>
  <headerFooter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01.07.2025&lt;/string&gt;&#10;  &lt;/DateInfo&gt;&#10;  &lt;Code&gt;SQUERY_ANAL_ISP_BUDG&lt;/Code&gt;&#10;  &lt;ObjectCode&gt;SQUERY_ANAL_ISP_BUDG&lt;/ObjectCode&gt;&#10;  &lt;DocName&gt;Вариант (новый от 31.03.2017 14_50_48)(Аналитический отчет по исполнению бюджета с произвольной группировкой)&lt;/DocName&gt;&#10;  &lt;VariantName&gt;Вариант (новый от 31.03.2017 14:50:48)&lt;/VariantName&gt;&#10;  &lt;VariantLink&gt;254601294&lt;/VariantLink&gt;&#10;  &lt;ReportCode&gt;209DC8F686CF44A7907B7C9CC8163B&lt;/ReportCode&gt;&#10;  &lt;SvodReportLink xsi:nil=&quot;true&quot; /&gt;&#10;  &lt;ReportLink&gt;379996&lt;/ReportLink&gt;&#10;&lt;/ShortPrimaryServiceReportArguments&gt;"/>
  </Parameters>
</MailMerge>
</file>

<file path=customXml/itemProps1.xml><?xml version="1.0" encoding="utf-8"?>
<ds:datastoreItem xmlns:ds="http://schemas.openxmlformats.org/officeDocument/2006/customXml" ds:itemID="{C5DED2DC-64D3-4114-A061-0034EE823AB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CHICHKINA\User</dc:creator>
  <cp:lastModifiedBy>User</cp:lastModifiedBy>
  <cp:lastPrinted>2025-07-16T11:31:57Z</cp:lastPrinted>
  <dcterms:created xsi:type="dcterms:W3CDTF">2025-07-01T13:17:22Z</dcterms:created>
  <dcterms:modified xsi:type="dcterms:W3CDTF">2025-07-16T11:32:08Z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31.03.2017 14_50_48)(Аналитический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31.03.2017 14_50_48)(2).xlsx</vt:lpwstr>
  </property>
  <property fmtid="{D5CDD505-2E9C-101B-9397-08002B2CF9AE}" pid="4" name="Версия клиента">
    <vt:lpwstr>24.2.339.512 (.NET 4.7.2)</vt:lpwstr>
  </property>
  <property fmtid="{D5CDD505-2E9C-101B-9397-08002B2CF9AE}" pid="5" name="Версия базы">
    <vt:lpwstr>24.2.2421.390414196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bks2025r</vt:lpwstr>
  </property>
  <property fmtid="{D5CDD505-2E9C-101B-9397-08002B2CF9AE}" pid="9" name="Пользователь">
    <vt:lpwstr>41шишкина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