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780" windowWidth="9720" windowHeight="66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Лист1!$A$1:$M$19</definedName>
  </definedNames>
  <calcPr calcId="124519"/>
</workbook>
</file>

<file path=xl/calcChain.xml><?xml version="1.0" encoding="utf-8"?>
<calcChain xmlns="http://schemas.openxmlformats.org/spreadsheetml/2006/main">
  <c r="M9" i="1"/>
  <c r="K8"/>
  <c r="I8"/>
  <c r="M18"/>
  <c r="H8"/>
  <c r="J8"/>
  <c r="L8"/>
  <c r="M12"/>
  <c r="F8"/>
  <c r="E8"/>
  <c r="G8"/>
  <c r="M17"/>
  <c r="M16"/>
  <c r="M15"/>
  <c r="M14"/>
  <c r="M13"/>
  <c r="M10"/>
  <c r="M8"/>
  <c r="M11"/>
</calcChain>
</file>

<file path=xl/sharedStrings.xml><?xml version="1.0" encoding="utf-8"?>
<sst xmlns="http://schemas.openxmlformats.org/spreadsheetml/2006/main" count="50" uniqueCount="32">
  <si>
    <t>№ п/п</t>
  </si>
  <si>
    <t>статус</t>
  </si>
  <si>
    <t>Главный распорядитель бюджетных средств</t>
  </si>
  <si>
    <t>Расходы (тыс. рублей)</t>
  </si>
  <si>
    <t>Итого по программе</t>
  </si>
  <si>
    <t>2018 год</t>
  </si>
  <si>
    <t>Муниципальная программа</t>
  </si>
  <si>
    <t>Подпрограмма</t>
  </si>
  <si>
    <t>Администрация города Вятские Поляны</t>
  </si>
  <si>
    <t>Отдельное мероприятие</t>
  </si>
  <si>
    <r>
      <t xml:space="preserve"> "Организация на территории муниципального образования мероприятий, направленных на координацию деятельности организаций жилищно-коммунального комплекса города Вятские Поляны" </t>
    </r>
    <r>
      <rPr>
        <sz val="12"/>
        <color indexed="8"/>
        <rFont val="Times New Roman"/>
        <family val="1"/>
        <charset val="204"/>
      </rPr>
      <t xml:space="preserve">   </t>
    </r>
  </si>
  <si>
    <t>"Предоставление субсидий на оказание услуг по обслуживанию автономной котельной по ул. Школьная, д.3"</t>
  </si>
  <si>
    <t>2019 год</t>
  </si>
  <si>
    <t>2020 год</t>
  </si>
  <si>
    <t>Наименование муниципальной программы, подпрограммы, отдельного мероприятия</t>
  </si>
  <si>
    <t>2014 год (факт)</t>
  </si>
  <si>
    <t>2015 год (факт)</t>
  </si>
  <si>
    <t xml:space="preserve"> "Предоставление субсидий из бюджета города на возмещение недополученных доходов организациям, предоставляющим населению услугу по сбору и вывозу ЖБО"</t>
  </si>
  <si>
    <t>2016 год   (факт)</t>
  </si>
  <si>
    <t>"Городская комфортая среда" на 2017 год</t>
  </si>
  <si>
    <t xml:space="preserve"> "Предоставление субсидий из бюджета города на возмещение недополученных доходов теплоснабжающим организациям"</t>
  </si>
  <si>
    <t>"Предоставление дополнительной меры социальной под-держки участникам Великой Отечественной войны (текущий ремонт жилых помещений) в соответствии с решением Вятскополянской городской Думы от 28.10.2015 № 84"</t>
  </si>
  <si>
    <t>Приложение № 2 к муниципальной программе</t>
  </si>
  <si>
    <t>2017 год (факт)</t>
  </si>
  <si>
    <t>"Разработка дизайн-проектов благоустройства дворовых территорий, общественной территории и мест массового отдыха"</t>
  </si>
  <si>
    <t xml:space="preserve">                             Расходы на реализацию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2014-2021 годы                                                                                                                                                                                                         за счет средств городского бюджета</t>
  </si>
  <si>
    <t>"Развитие жилищно-коммунальной инфраструктуры города Вятские Поляны" на 2014-2021 годы</t>
  </si>
  <si>
    <t>"Модернизация и реформирование жилищно-коммунального хозяйства города Вятские Поляны" на 2014-2021 годы</t>
  </si>
  <si>
    <t>"Обеспечение благоустройства города Вятские Поляны"  на 2014-2021 годы</t>
  </si>
  <si>
    <t>"Энергосбережение и повышение энергетической эффективности города Вятские Поляны" на 2014-2021 годы</t>
  </si>
  <si>
    <t>2021 год</t>
  </si>
  <si>
    <t xml:space="preserve">в редакции постановления администрации                                                                                             города Вятские Поляны                                                                                                                                   от  19.04.2019   № 529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</si>
</sst>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2">
    <font>
      <sz val="10"/>
      <name val="Arial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165" fontId="4" fillId="0" borderId="0" xfId="0" applyNumberFormat="1" applyFont="1" applyFill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65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2" xfId="0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11" fillId="0" borderId="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"/>
  <sheetViews>
    <sheetView tabSelected="1" topLeftCell="E28" zoomScale="95" zoomScaleNormal="95" workbookViewId="0">
      <selection activeCell="T5" sqref="T5"/>
    </sheetView>
  </sheetViews>
  <sheetFormatPr defaultRowHeight="12.75"/>
  <cols>
    <col min="1" max="1" width="3.5703125" customWidth="1"/>
    <col min="2" max="2" width="14.5703125" customWidth="1"/>
    <col min="3" max="3" width="55.85546875" customWidth="1"/>
    <col min="4" max="4" width="13.7109375" customWidth="1"/>
    <col min="5" max="5" width="10.7109375" style="12" customWidth="1"/>
    <col min="6" max="12" width="10.7109375" customWidth="1"/>
    <col min="13" max="13" width="11.28515625" customWidth="1"/>
    <col min="14" max="14" width="0.5703125" customWidth="1"/>
    <col min="15" max="18" width="9.140625" hidden="1" customWidth="1"/>
    <col min="19" max="19" width="13.42578125" customWidth="1"/>
  </cols>
  <sheetData>
    <row r="1" spans="1:22" ht="18" customHeight="1">
      <c r="A1" s="1"/>
      <c r="B1" s="1"/>
      <c r="C1" s="1"/>
      <c r="D1" s="1"/>
      <c r="E1" s="11"/>
      <c r="F1" s="1"/>
      <c r="G1" s="1"/>
      <c r="H1" s="31"/>
      <c r="I1" s="52" t="s">
        <v>22</v>
      </c>
      <c r="J1" s="52"/>
      <c r="K1" s="52"/>
      <c r="L1" s="52"/>
      <c r="M1" s="52"/>
      <c r="P1" s="16"/>
      <c r="Q1" s="16"/>
      <c r="R1" s="16"/>
    </row>
    <row r="2" spans="1:22" ht="4.5" hidden="1" customHeight="1">
      <c r="A2" s="1"/>
      <c r="B2" s="1"/>
      <c r="C2" s="1"/>
      <c r="D2" s="1"/>
      <c r="E2" s="11"/>
      <c r="F2" s="1"/>
      <c r="G2" s="1"/>
      <c r="H2" s="1"/>
      <c r="I2" s="1"/>
      <c r="J2" s="1"/>
      <c r="K2" s="1"/>
      <c r="L2" s="1"/>
      <c r="M2" s="1"/>
      <c r="P2" s="54"/>
      <c r="Q2" s="54"/>
      <c r="R2" s="54"/>
    </row>
    <row r="3" spans="1:22" ht="8.25" customHeight="1">
      <c r="A3" s="1"/>
      <c r="B3" s="1"/>
      <c r="C3" s="1"/>
      <c r="D3" s="1"/>
      <c r="E3" s="11"/>
      <c r="F3" s="1"/>
      <c r="G3" s="1"/>
      <c r="H3" s="1"/>
      <c r="I3" s="1"/>
      <c r="J3" s="1"/>
      <c r="K3" s="1"/>
      <c r="L3" s="1"/>
      <c r="M3" s="1"/>
      <c r="P3" s="17"/>
      <c r="Q3" s="17"/>
      <c r="R3" s="17"/>
    </row>
    <row r="4" spans="1:22" ht="44.25" customHeight="1">
      <c r="A4" s="1"/>
      <c r="B4" s="1"/>
      <c r="C4" s="1"/>
      <c r="D4" s="1"/>
      <c r="E4" s="11"/>
      <c r="F4" s="1"/>
      <c r="G4" s="15"/>
      <c r="H4" s="32"/>
      <c r="I4" s="53" t="s">
        <v>31</v>
      </c>
      <c r="J4" s="53"/>
      <c r="K4" s="53"/>
      <c r="L4" s="53"/>
      <c r="M4" s="53"/>
      <c r="P4" s="52"/>
      <c r="Q4" s="52"/>
      <c r="R4" s="52"/>
    </row>
    <row r="5" spans="1:22" ht="68.25" customHeight="1">
      <c r="A5" s="55" t="s">
        <v>25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P5" s="52"/>
      <c r="Q5" s="52"/>
      <c r="R5" s="52"/>
    </row>
    <row r="6" spans="1:22" ht="16.5" customHeight="1">
      <c r="A6" s="56" t="s">
        <v>0</v>
      </c>
      <c r="B6" s="58" t="s">
        <v>1</v>
      </c>
      <c r="C6" s="45" t="s">
        <v>14</v>
      </c>
      <c r="D6" s="45" t="s">
        <v>2</v>
      </c>
      <c r="E6" s="47" t="s">
        <v>3</v>
      </c>
      <c r="F6" s="48"/>
      <c r="G6" s="48"/>
      <c r="H6" s="48"/>
      <c r="I6" s="48"/>
      <c r="J6" s="48"/>
      <c r="K6" s="48"/>
      <c r="L6" s="49"/>
      <c r="M6" s="45" t="s">
        <v>4</v>
      </c>
    </row>
    <row r="7" spans="1:22" ht="32.25" customHeight="1">
      <c r="A7" s="57"/>
      <c r="B7" s="59"/>
      <c r="C7" s="46"/>
      <c r="D7" s="46"/>
      <c r="E7" s="34" t="s">
        <v>15</v>
      </c>
      <c r="F7" s="34" t="s">
        <v>16</v>
      </c>
      <c r="G7" s="34" t="s">
        <v>18</v>
      </c>
      <c r="H7" s="34" t="s">
        <v>23</v>
      </c>
      <c r="I7" s="35" t="s">
        <v>5</v>
      </c>
      <c r="J7" s="35" t="s">
        <v>12</v>
      </c>
      <c r="K7" s="35" t="s">
        <v>13</v>
      </c>
      <c r="L7" s="35" t="s">
        <v>30</v>
      </c>
      <c r="M7" s="46"/>
    </row>
    <row r="8" spans="1:22" ht="36.950000000000003" customHeight="1">
      <c r="A8" s="2"/>
      <c r="B8" s="39" t="s">
        <v>6</v>
      </c>
      <c r="C8" s="3" t="s">
        <v>26</v>
      </c>
      <c r="D8" s="42" t="s">
        <v>8</v>
      </c>
      <c r="E8" s="19">
        <f t="shared" ref="E8:L8" si="0">SUM(E9:E17)</f>
        <v>33773.949999999997</v>
      </c>
      <c r="F8" s="40">
        <f t="shared" si="0"/>
        <v>25820.3</v>
      </c>
      <c r="G8" s="40">
        <f t="shared" si="0"/>
        <v>22476.3</v>
      </c>
      <c r="H8" s="40">
        <f>SUM(H9:H17)</f>
        <v>27471.200000000001</v>
      </c>
      <c r="I8" s="40">
        <f>SUM(I9:I18)</f>
        <v>19183</v>
      </c>
      <c r="J8" s="40">
        <f t="shared" si="0"/>
        <v>18819</v>
      </c>
      <c r="K8" s="40">
        <f>SUM(K9:K17)</f>
        <v>11849.6</v>
      </c>
      <c r="L8" s="40">
        <f t="shared" si="0"/>
        <v>9615.5</v>
      </c>
      <c r="M8" s="19">
        <f>SUM(M9:M18)</f>
        <v>169008.85</v>
      </c>
      <c r="N8" s="18"/>
      <c r="O8" s="10"/>
      <c r="S8" s="30"/>
    </row>
    <row r="9" spans="1:22" ht="36.950000000000003" customHeight="1">
      <c r="A9" s="13">
        <v>1</v>
      </c>
      <c r="B9" s="36" t="s">
        <v>7</v>
      </c>
      <c r="C9" s="4" t="s">
        <v>27</v>
      </c>
      <c r="D9" s="43" t="s">
        <v>8</v>
      </c>
      <c r="E9" s="20">
        <v>10107.963</v>
      </c>
      <c r="F9" s="21">
        <v>211</v>
      </c>
      <c r="G9" s="21">
        <v>2157</v>
      </c>
      <c r="H9" s="21">
        <v>244</v>
      </c>
      <c r="I9" s="24">
        <v>75</v>
      </c>
      <c r="J9" s="24">
        <v>1011.5</v>
      </c>
      <c r="K9" s="24">
        <v>1317.1</v>
      </c>
      <c r="L9" s="27">
        <v>0</v>
      </c>
      <c r="M9" s="22">
        <f>SUM(E9:L9)</f>
        <v>15123.563</v>
      </c>
      <c r="O9" s="6"/>
      <c r="P9" s="6"/>
      <c r="Q9" s="7"/>
      <c r="R9" s="8"/>
      <c r="S9" s="8"/>
      <c r="T9" s="8"/>
      <c r="U9" s="8"/>
      <c r="V9" s="7"/>
    </row>
    <row r="10" spans="1:22" ht="36.950000000000003" customHeight="1">
      <c r="A10" s="13">
        <v>2</v>
      </c>
      <c r="B10" s="36" t="s">
        <v>7</v>
      </c>
      <c r="C10" s="5" t="s">
        <v>28</v>
      </c>
      <c r="D10" s="43" t="s">
        <v>8</v>
      </c>
      <c r="E10" s="23">
        <v>17423.014999999999</v>
      </c>
      <c r="F10" s="24">
        <v>20274.2</v>
      </c>
      <c r="G10" s="24">
        <v>15340.5</v>
      </c>
      <c r="H10" s="24">
        <v>21858.6</v>
      </c>
      <c r="I10" s="41">
        <v>16229.9</v>
      </c>
      <c r="J10" s="41">
        <v>17802.5</v>
      </c>
      <c r="K10" s="41">
        <v>10532.5</v>
      </c>
      <c r="L10" s="41">
        <v>9615.5</v>
      </c>
      <c r="M10" s="22">
        <f t="shared" ref="M10:M17" si="1">SUM(E10:L10)</f>
        <v>129076.715</v>
      </c>
      <c r="O10" s="9"/>
      <c r="P10" s="9"/>
      <c r="Q10" s="9"/>
      <c r="R10" s="9"/>
      <c r="S10" s="9"/>
      <c r="T10" s="9"/>
      <c r="U10" s="9"/>
      <c r="V10" s="9"/>
    </row>
    <row r="11" spans="1:22" ht="36.950000000000003" customHeight="1">
      <c r="A11" s="14">
        <v>3</v>
      </c>
      <c r="B11" s="37" t="s">
        <v>7</v>
      </c>
      <c r="C11" s="4" t="s">
        <v>29</v>
      </c>
      <c r="D11" s="42" t="s">
        <v>8</v>
      </c>
      <c r="E11" s="25">
        <v>313.452</v>
      </c>
      <c r="F11" s="28">
        <v>0</v>
      </c>
      <c r="G11" s="26">
        <v>23</v>
      </c>
      <c r="H11" s="26">
        <v>7.9</v>
      </c>
      <c r="I11" s="28">
        <v>0</v>
      </c>
      <c r="J11" s="26">
        <v>5</v>
      </c>
      <c r="K11" s="28">
        <v>0</v>
      </c>
      <c r="L11" s="26">
        <v>0</v>
      </c>
      <c r="M11" s="22">
        <f t="shared" si="1"/>
        <v>349.35199999999998</v>
      </c>
    </row>
    <row r="12" spans="1:22" ht="36.950000000000003" customHeight="1">
      <c r="A12" s="13">
        <v>4</v>
      </c>
      <c r="B12" s="37" t="s">
        <v>7</v>
      </c>
      <c r="C12" s="4" t="s">
        <v>19</v>
      </c>
      <c r="D12" s="42" t="s">
        <v>8</v>
      </c>
      <c r="E12" s="33">
        <v>0</v>
      </c>
      <c r="F12" s="28">
        <v>0</v>
      </c>
      <c r="G12" s="28">
        <v>0</v>
      </c>
      <c r="H12" s="26">
        <v>160.19999999999999</v>
      </c>
      <c r="I12" s="28">
        <v>0</v>
      </c>
      <c r="J12" s="28">
        <v>0</v>
      </c>
      <c r="K12" s="28">
        <v>0</v>
      </c>
      <c r="L12" s="28">
        <v>0</v>
      </c>
      <c r="M12" s="22">
        <f t="shared" si="1"/>
        <v>160.19999999999999</v>
      </c>
    </row>
    <row r="13" spans="1:22" ht="61.5" customHeight="1">
      <c r="A13" s="14">
        <v>5</v>
      </c>
      <c r="B13" s="38" t="s">
        <v>9</v>
      </c>
      <c r="C13" s="5" t="s">
        <v>10</v>
      </c>
      <c r="D13" s="42" t="s">
        <v>8</v>
      </c>
      <c r="E13" s="25">
        <v>4561.9319999999998</v>
      </c>
      <c r="F13" s="26">
        <v>4958.5</v>
      </c>
      <c r="G13" s="26">
        <v>4571.5</v>
      </c>
      <c r="H13" s="26">
        <v>4826.3</v>
      </c>
      <c r="I13" s="26">
        <v>2851.1</v>
      </c>
      <c r="J13" s="28">
        <v>0</v>
      </c>
      <c r="K13" s="28">
        <v>0</v>
      </c>
      <c r="L13" s="28">
        <v>0</v>
      </c>
      <c r="M13" s="22">
        <f t="shared" si="1"/>
        <v>21769.331999999999</v>
      </c>
    </row>
    <row r="14" spans="1:22" ht="61.5" customHeight="1">
      <c r="A14" s="13">
        <v>6</v>
      </c>
      <c r="B14" s="38" t="s">
        <v>9</v>
      </c>
      <c r="C14" s="5" t="s">
        <v>17</v>
      </c>
      <c r="D14" s="42" t="s">
        <v>8</v>
      </c>
      <c r="E14" s="19">
        <v>542.85900000000004</v>
      </c>
      <c r="F14" s="24">
        <v>376.6</v>
      </c>
      <c r="G14" s="24">
        <v>195.7</v>
      </c>
      <c r="H14" s="24">
        <v>374.2</v>
      </c>
      <c r="I14" s="27">
        <v>0</v>
      </c>
      <c r="J14" s="27">
        <v>0</v>
      </c>
      <c r="K14" s="27">
        <v>0</v>
      </c>
      <c r="L14" s="27">
        <v>0</v>
      </c>
      <c r="M14" s="22">
        <f t="shared" si="1"/>
        <v>1489.3590000000002</v>
      </c>
    </row>
    <row r="15" spans="1:22" ht="51.75" customHeight="1">
      <c r="A15" s="14">
        <v>7</v>
      </c>
      <c r="B15" s="38" t="s">
        <v>9</v>
      </c>
      <c r="C15" s="5" t="s">
        <v>20</v>
      </c>
      <c r="D15" s="42" t="s">
        <v>8</v>
      </c>
      <c r="E15" s="19">
        <v>824.72900000000004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2">
        <f t="shared" si="1"/>
        <v>824.72900000000004</v>
      </c>
    </row>
    <row r="16" spans="1:22" ht="63" customHeight="1">
      <c r="A16" s="13">
        <v>8</v>
      </c>
      <c r="B16" s="38" t="s">
        <v>9</v>
      </c>
      <c r="C16" s="5" t="s">
        <v>21</v>
      </c>
      <c r="D16" s="42" t="s">
        <v>8</v>
      </c>
      <c r="E16" s="29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f t="shared" si="1"/>
        <v>0</v>
      </c>
    </row>
    <row r="17" spans="1:13" ht="36.950000000000003" customHeight="1">
      <c r="A17" s="14">
        <v>9</v>
      </c>
      <c r="B17" s="38" t="s">
        <v>9</v>
      </c>
      <c r="C17" s="5" t="s">
        <v>11</v>
      </c>
      <c r="D17" s="42" t="s">
        <v>8</v>
      </c>
      <c r="E17" s="29">
        <v>0</v>
      </c>
      <c r="F17" s="27">
        <v>0</v>
      </c>
      <c r="G17" s="24">
        <v>188.6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2">
        <f t="shared" si="1"/>
        <v>188.6</v>
      </c>
    </row>
    <row r="18" spans="1:13" ht="45">
      <c r="A18" s="14">
        <v>10</v>
      </c>
      <c r="B18" s="38" t="s">
        <v>9</v>
      </c>
      <c r="C18" s="44" t="s">
        <v>24</v>
      </c>
      <c r="D18" s="42" t="s">
        <v>8</v>
      </c>
      <c r="E18" s="29">
        <v>0</v>
      </c>
      <c r="F18" s="27">
        <v>0</v>
      </c>
      <c r="G18" s="27">
        <v>0</v>
      </c>
      <c r="H18" s="27">
        <v>0</v>
      </c>
      <c r="I18" s="24">
        <v>27</v>
      </c>
      <c r="J18" s="27">
        <v>0</v>
      </c>
      <c r="K18" s="27">
        <v>0</v>
      </c>
      <c r="L18" s="27">
        <v>0</v>
      </c>
      <c r="M18" s="22">
        <f>SUM(E18:L18)</f>
        <v>27</v>
      </c>
    </row>
    <row r="19" spans="1:13"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</row>
  </sheetData>
  <mergeCells count="13">
    <mergeCell ref="P5:R5"/>
    <mergeCell ref="P2:R2"/>
    <mergeCell ref="P4:R4"/>
    <mergeCell ref="A5:M5"/>
    <mergeCell ref="A6:A7"/>
    <mergeCell ref="B6:B7"/>
    <mergeCell ref="C6:C7"/>
    <mergeCell ref="D6:D7"/>
    <mergeCell ref="M6:M7"/>
    <mergeCell ref="E6:L6"/>
    <mergeCell ref="C19:M19"/>
    <mergeCell ref="I1:M1"/>
    <mergeCell ref="I4:M4"/>
  </mergeCells>
  <phoneticPr fontId="0" type="noConversion"/>
  <pageMargins left="0.39370078740157483" right="0.19685039370078741" top="0.19685039370078741" bottom="0.19685039370078741" header="0.31496062992125984" footer="0.31496062992125984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2019-01-14T11:12:13Z</cp:lastPrinted>
  <dcterms:created xsi:type="dcterms:W3CDTF">1996-10-08T23:32:33Z</dcterms:created>
  <dcterms:modified xsi:type="dcterms:W3CDTF">2019-04-25T06:25:58Z</dcterms:modified>
</cp:coreProperties>
</file>