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8" i="1"/>
  <c r="J23" l="1"/>
  <c r="J18"/>
  <c r="I28" l="1"/>
  <c r="M28" l="1"/>
  <c r="L28"/>
  <c r="K28"/>
  <c r="J28"/>
  <c r="H28"/>
  <c r="G28" s="1"/>
  <c r="M23"/>
  <c r="L23"/>
  <c r="K23"/>
  <c r="I23"/>
  <c r="H23"/>
  <c r="G24"/>
  <c r="G25"/>
  <c r="G26"/>
  <c r="G27"/>
  <c r="M18"/>
  <c r="L18"/>
  <c r="K18"/>
  <c r="I18"/>
  <c r="H18"/>
  <c r="G29"/>
  <c r="G30"/>
  <c r="G31"/>
  <c r="G32"/>
  <c r="G19"/>
  <c r="G20"/>
  <c r="G21"/>
  <c r="G22"/>
  <c r="G14"/>
  <c r="G15"/>
  <c r="G16"/>
  <c r="G17"/>
  <c r="M13"/>
  <c r="L13"/>
  <c r="K13"/>
  <c r="J13"/>
  <c r="I13"/>
  <c r="H13"/>
  <c r="G13" s="1"/>
  <c r="G18" l="1"/>
  <c r="G23"/>
</calcChain>
</file>

<file path=xl/sharedStrings.xml><?xml version="1.0" encoding="utf-8"?>
<sst xmlns="http://schemas.openxmlformats.org/spreadsheetml/2006/main" count="43" uniqueCount="27">
  <si>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</si>
  <si>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</si>
  <si>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</si>
  <si>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</si>
  <si>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</si>
  <si>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</si>
  <si>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</si>
  <si>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</si>
  <si>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</si>
  <si>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</si>
  <si>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</si>
  <si>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</si>
  <si>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</si>
  <si>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</si>
  <si>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</t>
  </si>
  <si>
    <t>реконструкция водозабора «Хлебозаводской»: «Установка станции водоподготовки»</t>
  </si>
  <si>
    <t xml:space="preserve">капитальный ремонт канализационного коллектора диаметром 500 мм в районе ПЧ-9 и г/к "Огонек"  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</si>
  <si>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</si>
  <si>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</si>
  <si>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</si>
  <si>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</si>
  <si>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</si>
  <si>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2020-2025 годы</t>
  </si>
  <si>
    <t>разработка проектно-сметной документации и строительство блочной газовой котельной в мкр-не "Сельхозтехника" города Вятские Поляны</t>
  </si>
  <si>
    <t>1,58 МВт         (1,358 Гкал/час)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</si>
  <si>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</si>
  <si>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от  24.04.2020    № 586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</si>
</sst>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4" fillId="2" borderId="1" xfId="0" applyNumberFormat="1" applyFont="1" applyFill="1" applyBorder="1" applyAlignment="1">
      <alignment horizontal="right" vertical="top"/>
    </xf>
    <xf numFmtId="2" fontId="5" fillId="2" borderId="4" xfId="0" applyNumberFormat="1" applyFont="1" applyFill="1" applyBorder="1" applyAlignment="1">
      <alignment horizontal="right" vertical="top" wrapText="1"/>
    </xf>
    <xf numFmtId="2" fontId="5" fillId="2" borderId="4" xfId="1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zoomScale="82" zoomScaleNormal="82" workbookViewId="0">
      <selection activeCell="G5" sqref="G5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3" width="9.7109375" customWidth="1"/>
  </cols>
  <sheetData>
    <row r="1" spans="1:14">
      <c r="G1" s="2" t="s">
        <v>17</v>
      </c>
      <c r="H1" s="2"/>
      <c r="I1" s="2"/>
      <c r="J1" s="2"/>
      <c r="K1" s="2"/>
      <c r="L1" s="2"/>
      <c r="M1" s="2"/>
      <c r="N1" s="2"/>
    </row>
    <row r="2" spans="1:14">
      <c r="G2" s="2"/>
      <c r="H2" s="2"/>
      <c r="I2" s="2"/>
      <c r="J2" s="2"/>
      <c r="K2" s="2"/>
      <c r="L2" s="2"/>
      <c r="M2" s="2"/>
      <c r="N2" s="2"/>
    </row>
    <row r="3" spans="1:14">
      <c r="G3" s="18" t="s">
        <v>18</v>
      </c>
      <c r="H3" s="18"/>
      <c r="I3" s="18"/>
      <c r="J3" s="18"/>
      <c r="K3" s="18"/>
      <c r="L3" s="18"/>
      <c r="M3" s="18"/>
      <c r="N3" s="18"/>
    </row>
    <row r="4" spans="1:14" ht="18.75">
      <c r="A4" s="1"/>
      <c r="G4" s="2" t="s">
        <v>19</v>
      </c>
      <c r="H4" s="2"/>
      <c r="I4" s="2"/>
      <c r="J4" s="2"/>
      <c r="K4" s="2"/>
      <c r="L4" s="2"/>
      <c r="M4" s="2"/>
      <c r="N4" s="2"/>
    </row>
    <row r="5" spans="1:14" ht="18.75">
      <c r="A5" s="1"/>
      <c r="G5" s="2" t="s">
        <v>26</v>
      </c>
      <c r="H5" s="2"/>
      <c r="I5" s="2"/>
      <c r="J5" s="2"/>
      <c r="K5" s="2"/>
      <c r="L5" s="2"/>
      <c r="M5" s="2"/>
      <c r="N5" s="2"/>
    </row>
    <row r="6" spans="1:14" ht="18.75">
      <c r="A6" s="16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4" ht="18.75">
      <c r="A7" s="16" t="s">
        <v>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4" ht="18.75">
      <c r="A8" s="16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4" ht="61.5" customHeight="1">
      <c r="A9" s="17" t="s">
        <v>22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4" ht="41.25" customHeight="1">
      <c r="A10" s="10" t="s">
        <v>2</v>
      </c>
      <c r="B10" s="13" t="s">
        <v>7</v>
      </c>
      <c r="C10" s="13" t="s">
        <v>8</v>
      </c>
      <c r="D10" s="10" t="s">
        <v>3</v>
      </c>
      <c r="E10" s="10" t="s">
        <v>20</v>
      </c>
      <c r="F10" s="13" t="s">
        <v>9</v>
      </c>
      <c r="G10" s="10" t="s">
        <v>4</v>
      </c>
      <c r="H10" s="10"/>
      <c r="I10" s="10"/>
      <c r="J10" s="10"/>
      <c r="K10" s="10"/>
      <c r="L10" s="10"/>
      <c r="M10" s="10"/>
    </row>
    <row r="11" spans="1:14" ht="17.25" customHeight="1">
      <c r="A11" s="10"/>
      <c r="B11" s="14"/>
      <c r="C11" s="14"/>
      <c r="D11" s="10"/>
      <c r="E11" s="10"/>
      <c r="F11" s="14"/>
      <c r="G11" s="10" t="s">
        <v>5</v>
      </c>
      <c r="H11" s="10" t="s">
        <v>6</v>
      </c>
      <c r="I11" s="10"/>
      <c r="J11" s="10"/>
      <c r="K11" s="10"/>
      <c r="L11" s="10"/>
      <c r="M11" s="10"/>
    </row>
    <row r="12" spans="1:14" ht="18" customHeight="1">
      <c r="A12" s="10"/>
      <c r="B12" s="15"/>
      <c r="C12" s="15"/>
      <c r="D12" s="10"/>
      <c r="E12" s="10"/>
      <c r="F12" s="15"/>
      <c r="G12" s="10"/>
      <c r="H12" s="3">
        <v>2020</v>
      </c>
      <c r="I12" s="3">
        <v>2021</v>
      </c>
      <c r="J12" s="3">
        <v>2022</v>
      </c>
      <c r="K12" s="3">
        <v>2023</v>
      </c>
      <c r="L12" s="3">
        <v>2024</v>
      </c>
      <c r="M12" s="3">
        <v>2025</v>
      </c>
    </row>
    <row r="13" spans="1:14" ht="17.100000000000001" customHeight="1">
      <c r="A13" s="10">
        <v>1</v>
      </c>
      <c r="B13" s="11" t="s">
        <v>14</v>
      </c>
      <c r="C13" s="10"/>
      <c r="D13" s="10"/>
      <c r="E13" s="12"/>
      <c r="F13" s="4" t="s">
        <v>5</v>
      </c>
      <c r="G13" s="9">
        <f>SUM(H13:M13)</f>
        <v>0</v>
      </c>
      <c r="H13" s="6">
        <f t="shared" ref="H13:M13" si="0">SUM(H14:H17)</f>
        <v>0</v>
      </c>
      <c r="I13" s="6">
        <f t="shared" si="0"/>
        <v>0</v>
      </c>
      <c r="J13" s="6">
        <f t="shared" si="0"/>
        <v>0</v>
      </c>
      <c r="K13" s="6">
        <f t="shared" si="0"/>
        <v>0</v>
      </c>
      <c r="L13" s="6">
        <f t="shared" si="0"/>
        <v>0</v>
      </c>
      <c r="M13" s="6">
        <f t="shared" si="0"/>
        <v>0</v>
      </c>
    </row>
    <row r="14" spans="1:14" ht="17.100000000000001" customHeight="1">
      <c r="A14" s="10"/>
      <c r="B14" s="11"/>
      <c r="C14" s="10"/>
      <c r="D14" s="10"/>
      <c r="E14" s="12"/>
      <c r="F14" s="5" t="s">
        <v>10</v>
      </c>
      <c r="G14" s="9">
        <f t="shared" ref="G14:G22" si="1">SUM(H14:M14)</f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</row>
    <row r="15" spans="1:14" ht="17.100000000000001" customHeight="1">
      <c r="A15" s="10"/>
      <c r="B15" s="11"/>
      <c r="C15" s="10"/>
      <c r="D15" s="10"/>
      <c r="E15" s="12"/>
      <c r="F15" s="4" t="s">
        <v>11</v>
      </c>
      <c r="G15" s="9">
        <f t="shared" si="1"/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</row>
    <row r="16" spans="1:14" ht="17.100000000000001" customHeight="1">
      <c r="A16" s="10"/>
      <c r="B16" s="11"/>
      <c r="C16" s="10"/>
      <c r="D16" s="10"/>
      <c r="E16" s="12"/>
      <c r="F16" s="4" t="s">
        <v>12</v>
      </c>
      <c r="G16" s="9">
        <f t="shared" si="1"/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</row>
    <row r="17" spans="1:13" ht="17.100000000000001" customHeight="1">
      <c r="A17" s="10"/>
      <c r="B17" s="11"/>
      <c r="C17" s="10"/>
      <c r="D17" s="10"/>
      <c r="E17" s="12"/>
      <c r="F17" s="4" t="s">
        <v>13</v>
      </c>
      <c r="G17" s="9">
        <f t="shared" si="1"/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</row>
    <row r="18" spans="1:13">
      <c r="A18" s="10">
        <v>2</v>
      </c>
      <c r="B18" s="11" t="s">
        <v>23</v>
      </c>
      <c r="C18" s="10" t="s">
        <v>24</v>
      </c>
      <c r="D18" s="10">
        <v>2020</v>
      </c>
      <c r="E18" s="12">
        <f>SUM(G18)</f>
        <v>18368.5</v>
      </c>
      <c r="F18" s="4" t="s">
        <v>5</v>
      </c>
      <c r="G18" s="9">
        <f t="shared" si="1"/>
        <v>18368.5</v>
      </c>
      <c r="H18" s="7">
        <f t="shared" ref="H18:M18" si="2">SUM(H19:H22)</f>
        <v>18368.5</v>
      </c>
      <c r="I18" s="7">
        <f t="shared" si="2"/>
        <v>0</v>
      </c>
      <c r="J18" s="7">
        <f>SUM(J19:J22)</f>
        <v>0</v>
      </c>
      <c r="K18" s="7">
        <f t="shared" si="2"/>
        <v>0</v>
      </c>
      <c r="L18" s="7">
        <f t="shared" si="2"/>
        <v>0</v>
      </c>
      <c r="M18" s="7">
        <f t="shared" si="2"/>
        <v>0</v>
      </c>
    </row>
    <row r="19" spans="1:13">
      <c r="A19" s="10"/>
      <c r="B19" s="11"/>
      <c r="C19" s="10"/>
      <c r="D19" s="10"/>
      <c r="E19" s="12"/>
      <c r="F19" s="5" t="s">
        <v>10</v>
      </c>
      <c r="G19" s="9">
        <f t="shared" si="1"/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>
      <c r="A20" s="10"/>
      <c r="B20" s="11"/>
      <c r="C20" s="10"/>
      <c r="D20" s="10"/>
      <c r="E20" s="12"/>
      <c r="F20" s="4" t="s">
        <v>11</v>
      </c>
      <c r="G20" s="9">
        <f t="shared" si="1"/>
        <v>16081.8</v>
      </c>
      <c r="H20" s="7">
        <v>16081.8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>
      <c r="A21" s="10"/>
      <c r="B21" s="11"/>
      <c r="C21" s="10"/>
      <c r="D21" s="10"/>
      <c r="E21" s="12"/>
      <c r="F21" s="4" t="s">
        <v>12</v>
      </c>
      <c r="G21" s="9">
        <f t="shared" si="1"/>
        <v>2286.6999999999998</v>
      </c>
      <c r="H21" s="7">
        <v>2286.6999999999998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>
      <c r="A22" s="10"/>
      <c r="B22" s="11"/>
      <c r="C22" s="10"/>
      <c r="D22" s="10"/>
      <c r="E22" s="12"/>
      <c r="F22" s="4" t="s">
        <v>13</v>
      </c>
      <c r="G22" s="9">
        <f t="shared" si="1"/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>
      <c r="A23" s="10">
        <v>3</v>
      </c>
      <c r="B23" s="11" t="s">
        <v>15</v>
      </c>
      <c r="C23" s="10" t="s">
        <v>25</v>
      </c>
      <c r="D23" s="10">
        <v>2022</v>
      </c>
      <c r="E23" s="12">
        <v>67124.7</v>
      </c>
      <c r="F23" s="4" t="s">
        <v>5</v>
      </c>
      <c r="G23" s="9">
        <f t="shared" ref="G23:G32" si="3">SUM(H23:M23)</f>
        <v>67124.7</v>
      </c>
      <c r="H23" s="7">
        <f t="shared" ref="H23:M23" si="4">SUM(H24:H27)</f>
        <v>5000</v>
      </c>
      <c r="I23" s="7">
        <f t="shared" si="4"/>
        <v>52625.5</v>
      </c>
      <c r="J23" s="7">
        <f t="shared" si="4"/>
        <v>9499.2000000000007</v>
      </c>
      <c r="K23" s="7">
        <f t="shared" si="4"/>
        <v>0</v>
      </c>
      <c r="L23" s="7">
        <f t="shared" si="4"/>
        <v>0</v>
      </c>
      <c r="M23" s="7">
        <f t="shared" si="4"/>
        <v>0</v>
      </c>
    </row>
    <row r="24" spans="1:13">
      <c r="A24" s="10"/>
      <c r="B24" s="11"/>
      <c r="C24" s="10"/>
      <c r="D24" s="10"/>
      <c r="E24" s="12"/>
      <c r="F24" s="5" t="s">
        <v>10</v>
      </c>
      <c r="G24" s="9">
        <f t="shared" si="3"/>
        <v>58502.8</v>
      </c>
      <c r="H24" s="7">
        <v>0</v>
      </c>
      <c r="I24" s="7">
        <v>49919.3</v>
      </c>
      <c r="J24" s="7">
        <v>8583.5</v>
      </c>
      <c r="K24" s="7">
        <v>0</v>
      </c>
      <c r="L24" s="7">
        <v>0</v>
      </c>
      <c r="M24" s="7">
        <v>0</v>
      </c>
    </row>
    <row r="25" spans="1:13">
      <c r="A25" s="10"/>
      <c r="B25" s="11"/>
      <c r="C25" s="10"/>
      <c r="D25" s="10"/>
      <c r="E25" s="12"/>
      <c r="F25" s="4" t="s">
        <v>11</v>
      </c>
      <c r="G25" s="9">
        <f t="shared" si="3"/>
        <v>5540.9</v>
      </c>
      <c r="H25" s="7">
        <v>4950</v>
      </c>
      <c r="I25" s="7">
        <v>504.2</v>
      </c>
      <c r="J25" s="7">
        <v>86.7</v>
      </c>
      <c r="K25" s="7">
        <v>0</v>
      </c>
      <c r="L25" s="7">
        <v>0</v>
      </c>
      <c r="M25" s="7">
        <v>0</v>
      </c>
    </row>
    <row r="26" spans="1:13">
      <c r="A26" s="10"/>
      <c r="B26" s="11"/>
      <c r="C26" s="10"/>
      <c r="D26" s="10"/>
      <c r="E26" s="12"/>
      <c r="F26" s="4" t="s">
        <v>12</v>
      </c>
      <c r="G26" s="9">
        <f t="shared" si="3"/>
        <v>3081</v>
      </c>
      <c r="H26" s="7">
        <v>50</v>
      </c>
      <c r="I26" s="7">
        <v>2202</v>
      </c>
      <c r="J26" s="7">
        <v>829</v>
      </c>
      <c r="K26" s="7">
        <v>0</v>
      </c>
      <c r="L26" s="7">
        <v>0</v>
      </c>
      <c r="M26" s="7">
        <v>0</v>
      </c>
    </row>
    <row r="27" spans="1:13">
      <c r="A27" s="10"/>
      <c r="B27" s="11"/>
      <c r="C27" s="10"/>
      <c r="D27" s="10"/>
      <c r="E27" s="12"/>
      <c r="F27" s="4" t="s">
        <v>13</v>
      </c>
      <c r="G27" s="9">
        <f t="shared" si="3"/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</row>
    <row r="28" spans="1:13">
      <c r="A28" s="10">
        <v>4</v>
      </c>
      <c r="B28" s="11" t="s">
        <v>16</v>
      </c>
      <c r="C28" s="10"/>
      <c r="D28" s="10"/>
      <c r="E28" s="12"/>
      <c r="F28" s="4" t="s">
        <v>5</v>
      </c>
      <c r="G28" s="9">
        <f t="shared" si="3"/>
        <v>0</v>
      </c>
      <c r="H28" s="8">
        <f>SUM(H29:H32)</f>
        <v>0</v>
      </c>
      <c r="I28" s="8">
        <f>SUM(I29:I32)</f>
        <v>0</v>
      </c>
      <c r="J28" s="8">
        <f t="shared" ref="J28:M28" si="5">SUM(J29:J32)</f>
        <v>0</v>
      </c>
      <c r="K28" s="8">
        <f t="shared" si="5"/>
        <v>0</v>
      </c>
      <c r="L28" s="8">
        <f t="shared" si="5"/>
        <v>0</v>
      </c>
      <c r="M28" s="8">
        <f t="shared" si="5"/>
        <v>0</v>
      </c>
    </row>
    <row r="29" spans="1:13">
      <c r="A29" s="10"/>
      <c r="B29" s="11"/>
      <c r="C29" s="10"/>
      <c r="D29" s="10"/>
      <c r="E29" s="12"/>
      <c r="F29" s="5" t="s">
        <v>10</v>
      </c>
      <c r="G29" s="9">
        <f t="shared" si="3"/>
        <v>0</v>
      </c>
      <c r="H29" s="8">
        <v>0</v>
      </c>
      <c r="I29" s="8">
        <v>0</v>
      </c>
      <c r="J29" s="7">
        <v>0</v>
      </c>
      <c r="K29" s="7">
        <v>0</v>
      </c>
      <c r="L29" s="7">
        <v>0</v>
      </c>
      <c r="M29" s="7">
        <v>0</v>
      </c>
    </row>
    <row r="30" spans="1:13">
      <c r="A30" s="10"/>
      <c r="B30" s="11"/>
      <c r="C30" s="10"/>
      <c r="D30" s="10"/>
      <c r="E30" s="12"/>
      <c r="F30" s="4" t="s">
        <v>11</v>
      </c>
      <c r="G30" s="9">
        <f t="shared" si="3"/>
        <v>0</v>
      </c>
      <c r="H30" s="8">
        <v>0</v>
      </c>
      <c r="I30" s="8">
        <v>0</v>
      </c>
      <c r="J30" s="7">
        <v>0</v>
      </c>
      <c r="K30" s="7">
        <v>0</v>
      </c>
      <c r="L30" s="7">
        <v>0</v>
      </c>
      <c r="M30" s="7">
        <v>0</v>
      </c>
    </row>
    <row r="31" spans="1:13">
      <c r="A31" s="10"/>
      <c r="B31" s="11"/>
      <c r="C31" s="10"/>
      <c r="D31" s="10"/>
      <c r="E31" s="12"/>
      <c r="F31" s="4" t="s">
        <v>12</v>
      </c>
      <c r="G31" s="9">
        <f t="shared" si="3"/>
        <v>0</v>
      </c>
      <c r="H31" s="8">
        <v>0</v>
      </c>
      <c r="I31" s="8">
        <v>0</v>
      </c>
      <c r="J31" s="7">
        <v>0</v>
      </c>
      <c r="K31" s="7">
        <v>0</v>
      </c>
      <c r="L31" s="7">
        <v>0</v>
      </c>
      <c r="M31" s="7">
        <v>0</v>
      </c>
    </row>
    <row r="32" spans="1:13">
      <c r="A32" s="10"/>
      <c r="B32" s="11"/>
      <c r="C32" s="10"/>
      <c r="D32" s="10"/>
      <c r="E32" s="12"/>
      <c r="F32" s="4" t="s">
        <v>13</v>
      </c>
      <c r="G32" s="9">
        <f t="shared" si="3"/>
        <v>0</v>
      </c>
      <c r="H32" s="8">
        <v>0</v>
      </c>
      <c r="I32" s="8">
        <v>0</v>
      </c>
      <c r="J32" s="7">
        <v>0</v>
      </c>
      <c r="K32" s="7">
        <v>0</v>
      </c>
      <c r="L32" s="7">
        <v>0</v>
      </c>
      <c r="M32" s="7">
        <v>0</v>
      </c>
    </row>
  </sheetData>
  <mergeCells count="34">
    <mergeCell ref="G3:N3"/>
    <mergeCell ref="A28:A32"/>
    <mergeCell ref="B28:B32"/>
    <mergeCell ref="C28:C32"/>
    <mergeCell ref="D28:D32"/>
    <mergeCell ref="E28:E32"/>
    <mergeCell ref="A23:A27"/>
    <mergeCell ref="A18:A22"/>
    <mergeCell ref="B18:B22"/>
    <mergeCell ref="C18:C22"/>
    <mergeCell ref="D18:D22"/>
    <mergeCell ref="E18:E22"/>
    <mergeCell ref="B23:B27"/>
    <mergeCell ref="C23:C27"/>
    <mergeCell ref="D23:D27"/>
    <mergeCell ref="E23:E27"/>
    <mergeCell ref="B10:B12"/>
    <mergeCell ref="C10:C12"/>
    <mergeCell ref="F10:F12"/>
    <mergeCell ref="A6:M6"/>
    <mergeCell ref="A8:M8"/>
    <mergeCell ref="A9:M9"/>
    <mergeCell ref="A10:A12"/>
    <mergeCell ref="D10:D12"/>
    <mergeCell ref="E10:E12"/>
    <mergeCell ref="G10:M10"/>
    <mergeCell ref="G11:G12"/>
    <mergeCell ref="H11:M11"/>
    <mergeCell ref="A7:M7"/>
    <mergeCell ref="A13:A17"/>
    <mergeCell ref="B13:B17"/>
    <mergeCell ref="C13:C17"/>
    <mergeCell ref="D13:D17"/>
    <mergeCell ref="E13:E17"/>
  </mergeCells>
  <pageMargins left="0.31496062992125984" right="0.23622047244094491" top="0.39370078740157483" bottom="0.23622047244094491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2020-04-30T07:06:27Z</dcterms:modified>
</cp:coreProperties>
</file>