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9440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бюджета'!$A$8:$AO$299</definedName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AO291" i="2"/>
  <c r="AO197"/>
  <c r="AO298"/>
  <c r="AO297"/>
  <c r="AO296"/>
  <c r="AO295"/>
  <c r="AO294"/>
  <c r="AO293"/>
  <c r="AO292"/>
  <c r="AO290"/>
  <c r="AO289"/>
  <c r="AO288"/>
  <c r="AO287"/>
  <c r="AO286"/>
  <c r="AO285"/>
  <c r="AO284"/>
  <c r="AO283"/>
  <c r="AO282"/>
  <c r="AO281"/>
  <c r="AO280"/>
  <c r="AO279"/>
  <c r="AO278"/>
  <c r="AO277"/>
  <c r="AO276"/>
  <c r="AO275"/>
  <c r="AO274"/>
  <c r="AO273"/>
  <c r="AO272"/>
  <c r="AO271"/>
  <c r="AO270"/>
  <c r="AO269"/>
  <c r="AO268"/>
  <c r="AO267"/>
  <c r="AO266"/>
  <c r="AO265"/>
  <c r="AO264"/>
  <c r="AO263"/>
  <c r="AO262"/>
  <c r="AO261"/>
  <c r="AO260"/>
  <c r="AO259"/>
  <c r="AO258"/>
  <c r="AO257"/>
  <c r="AO256"/>
  <c r="AO255"/>
  <c r="AO254"/>
  <c r="AO253"/>
  <c r="AO252"/>
  <c r="AO251"/>
  <c r="AO250"/>
  <c r="AO249"/>
  <c r="AO248"/>
  <c r="AO247"/>
  <c r="AO246"/>
  <c r="AO245"/>
  <c r="AO244"/>
  <c r="AO243"/>
  <c r="AO242"/>
  <c r="AO241"/>
  <c r="AO240"/>
  <c r="AO239"/>
  <c r="AO238"/>
  <c r="AO237"/>
  <c r="AO236"/>
  <c r="AO235"/>
  <c r="AO234"/>
  <c r="AO233"/>
  <c r="AO232"/>
  <c r="AO231"/>
  <c r="AO230"/>
  <c r="AO229"/>
  <c r="AO228"/>
  <c r="AO227"/>
  <c r="AO226"/>
  <c r="AO225"/>
  <c r="AO224"/>
  <c r="AO223"/>
  <c r="AO222"/>
  <c r="AO221"/>
  <c r="AO220"/>
  <c r="AO219"/>
  <c r="AO218"/>
  <c r="AO217"/>
  <c r="AO216"/>
  <c r="AO215"/>
  <c r="AO214"/>
  <c r="AO213"/>
  <c r="AO212"/>
  <c r="AO211"/>
  <c r="AO210"/>
  <c r="AO209"/>
  <c r="AO208"/>
  <c r="AO207"/>
  <c r="AO206"/>
  <c r="AO205"/>
  <c r="AO204"/>
  <c r="AO203"/>
  <c r="AO202"/>
  <c r="AO201"/>
  <c r="AO200"/>
  <c r="AO199"/>
  <c r="AO198"/>
  <c r="AO196"/>
  <c r="AO195"/>
  <c r="AO194"/>
  <c r="AO193"/>
  <c r="AO192"/>
  <c r="AO191"/>
  <c r="AO190"/>
  <c r="AO189"/>
  <c r="AO188"/>
  <c r="AO187"/>
  <c r="AO186"/>
  <c r="AO185"/>
  <c r="AO184"/>
  <c r="AO183"/>
  <c r="AO182"/>
  <c r="AO181"/>
  <c r="AO180"/>
  <c r="AO179"/>
  <c r="AO178"/>
  <c r="AO177"/>
  <c r="AO176"/>
  <c r="AO175"/>
  <c r="AO174"/>
  <c r="AO173"/>
  <c r="AO172"/>
  <c r="AO171"/>
  <c r="AO170"/>
  <c r="AO169"/>
  <c r="AO168"/>
  <c r="AO167"/>
  <c r="AO166"/>
  <c r="AO165"/>
  <c r="AO164"/>
  <c r="AO163"/>
  <c r="AO162"/>
  <c r="AO161"/>
  <c r="AO160"/>
  <c r="AO159"/>
  <c r="AO158"/>
  <c r="AO157"/>
  <c r="AO156"/>
  <c r="AO155"/>
  <c r="AO154"/>
  <c r="AO153"/>
  <c r="AO152"/>
  <c r="AO151"/>
  <c r="AO150"/>
  <c r="AO149"/>
  <c r="AO148"/>
  <c r="AO147"/>
  <c r="AO146"/>
  <c r="AO145"/>
  <c r="AO144"/>
  <c r="AO143"/>
  <c r="AO142"/>
  <c r="AO141"/>
  <c r="AO140"/>
  <c r="AO139"/>
  <c r="AO138"/>
  <c r="AO137"/>
  <c r="AO136"/>
  <c r="AO135"/>
  <c r="AO134"/>
  <c r="AO133"/>
  <c r="AO132"/>
  <c r="AO131"/>
  <c r="AO130"/>
  <c r="AO129"/>
  <c r="AO128"/>
  <c r="AO127"/>
  <c r="AO126"/>
  <c r="AO125"/>
  <c r="AO124"/>
  <c r="AO123"/>
  <c r="AO122"/>
  <c r="AO121"/>
  <c r="AO120"/>
  <c r="AO119"/>
  <c r="AO118"/>
  <c r="AO117"/>
  <c r="AO116"/>
  <c r="AO115"/>
  <c r="AO114"/>
  <c r="AO113"/>
  <c r="AO112"/>
  <c r="AO111"/>
  <c r="AO110"/>
  <c r="AO109"/>
  <c r="AO108"/>
  <c r="AO107"/>
  <c r="AO106"/>
  <c r="AO105"/>
  <c r="AO104"/>
  <c r="AO103"/>
  <c r="AO102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</calcChain>
</file>

<file path=xl/sharedStrings.xml><?xml version="1.0" encoding="utf-8"?>
<sst xmlns="http://schemas.openxmlformats.org/spreadsheetml/2006/main" count="1487" uniqueCount="489">
  <si>
    <t>Проведение оздоровительных и других мероприятий для детей и молодежи</t>
  </si>
  <si>
    <t>Софинансирование расходов по поддержке отрасли культуры</t>
  </si>
  <si>
    <t>Субсидии на иные цели</t>
  </si>
  <si>
    <t>Поддержка отрасли культуры</t>
  </si>
  <si>
    <t>Дворцы, дома и другие учреждения культуры</t>
  </si>
  <si>
    <t>Организации дополнительного образования</t>
  </si>
  <si>
    <t>Подпрограмма "Искусство"</t>
  </si>
  <si>
    <t>Библиотеки</t>
  </si>
  <si>
    <t>Музеи</t>
  </si>
  <si>
    <t>Подпрограмма "Наследие"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</si>
  <si>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</si>
  <si>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Реализация мероприятий по обеспечению жильем молодых семей</t>
  </si>
  <si>
    <t>Мероприятия в сфере молодежной политики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</si>
  <si>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</si>
  <si>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Подпрограмма "Патриотическое воспитание граждан города Вятские Поляны"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</si>
  <si>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</si>
  <si>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Субсидия на расчеты с поставщиками образовательных услуг по предоставлению дополнительного образования по сертификатам дополнительного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</si>
  <si>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</si>
  <si>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</si>
  <si>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деятельности по опеке и попечительству</t>
  </si>
  <si>
    <t>Организации, осуществляющие обеспечение образовательной деятельности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</si>
  <si>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</si>
  <si>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</si>
  <si>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Подпрограмма "Профилактика социального сиротства"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</si>
  <si>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</si>
  <si>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</si>
  <si>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</si>
  <si>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</si>
  <si>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</si>
  <si>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Иные межбюджетные трансферты  из областного бюджета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</si>
  <si>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</si>
  <si>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</si>
  <si>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Мероприятия в области занятости населения</t>
  </si>
  <si>
    <t>Общеобразовательные организации</t>
  </si>
  <si>
    <t>Детские дошкольные организации</t>
  </si>
  <si>
    <t>Подпрограмма "Развитие системы образования города Вятские Поляны"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</si>
  <si>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</si>
  <si>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Приложение №3 к отчету</t>
  </si>
  <si>
    <t>об исполнении городского бюджета</t>
  </si>
  <si>
    <t>Распределение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</si>
  <si>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</si>
  <si>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</si>
  <si>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</si>
  <si>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</si>
  <si>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</si>
  <si>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/>
  </si>
  <si>
    <t>000</t>
  </si>
  <si>
    <t>0100000000</t>
  </si>
  <si>
    <t>0110000000</t>
  </si>
  <si>
    <t>0110002000</t>
  </si>
  <si>
    <t>0110002020</t>
  </si>
  <si>
    <t>011000202A</t>
  </si>
  <si>
    <t>0110002030</t>
  </si>
  <si>
    <t>011000203A</t>
  </si>
  <si>
    <t>0110002040</t>
  </si>
  <si>
    <t>011000204A</t>
  </si>
  <si>
    <t>0110004000</t>
  </si>
  <si>
    <t>0110004090</t>
  </si>
  <si>
    <t>0110015000</t>
  </si>
  <si>
    <t>0110015060</t>
  </si>
  <si>
    <t>0110015480</t>
  </si>
  <si>
    <t>0110017000</t>
  </si>
  <si>
    <t>0110017010</t>
  </si>
  <si>
    <t>0110017140</t>
  </si>
  <si>
    <t>0110017180</t>
  </si>
  <si>
    <t>0110053030</t>
  </si>
  <si>
    <t>01100L3040</t>
  </si>
  <si>
    <t>01100S5060</t>
  </si>
  <si>
    <t>01100S5480</t>
  </si>
  <si>
    <t>0120000000</t>
  </si>
  <si>
    <t>0120016000</t>
  </si>
  <si>
    <t>0120016081</t>
  </si>
  <si>
    <t>0120016082</t>
  </si>
  <si>
    <t>0120016094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</si>
  <si>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</si>
  <si>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</si>
  <si>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</si>
  <si>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</si>
  <si>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</si>
  <si>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</si>
  <si>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</si>
  <si>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01Ц0016000</t>
  </si>
  <si>
    <t>01Ц0016040</t>
  </si>
  <si>
    <t>01Ц0016130</t>
  </si>
  <si>
    <t>01Ц0016170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</si>
  <si>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</si>
  <si>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</si>
  <si>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</si>
  <si>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</si>
  <si>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</si>
  <si>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</si>
  <si>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</si>
  <si>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</si>
  <si>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</si>
  <si>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</si>
  <si>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</si>
  <si>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</si>
  <si>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</si>
  <si>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</si>
  <si>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</si>
  <si>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</si>
  <si>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</si>
  <si>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</si>
  <si>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</si>
  <si>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03100L5190</t>
  </si>
  <si>
    <t>0320000000</t>
  </si>
  <si>
    <t>0320002000</t>
  </si>
  <si>
    <t>0320002040</t>
  </si>
  <si>
    <t>032000204A</t>
  </si>
  <si>
    <t>0320002050</t>
  </si>
  <si>
    <t>032000205A</t>
  </si>
  <si>
    <t>0320029000</t>
  </si>
  <si>
    <t>03200S5600</t>
  </si>
  <si>
    <t>03Ц0000000</t>
  </si>
  <si>
    <t>03Ц0001000</t>
  </si>
  <si>
    <t>03Ц0001030</t>
  </si>
  <si>
    <t>03Ц000103A</t>
  </si>
  <si>
    <t>03Ц0002000</t>
  </si>
  <si>
    <t>03Ц0002090</t>
  </si>
  <si>
    <t>03Ц0004000</t>
  </si>
  <si>
    <t>03Ц0004100</t>
  </si>
  <si>
    <t>03Ц0004110</t>
  </si>
  <si>
    <t>0400000000</t>
  </si>
  <si>
    <t>0400002000</t>
  </si>
  <si>
    <t>0400002130</t>
  </si>
  <si>
    <t>040000213A</t>
  </si>
  <si>
    <t>0400004000</t>
  </si>
  <si>
    <t>0400004060</t>
  </si>
  <si>
    <t>0400015000</t>
  </si>
  <si>
    <t>0400015010</t>
  </si>
  <si>
    <t>0400017000</t>
  </si>
  <si>
    <t>0400017440</t>
  </si>
  <si>
    <t>04000S5010</t>
  </si>
  <si>
    <t>0500000000</t>
  </si>
  <si>
    <t>0510000000</t>
  </si>
  <si>
    <t>0510015000</t>
  </si>
  <si>
    <t>0510015171</t>
  </si>
  <si>
    <t>0510015172</t>
  </si>
  <si>
    <t>0510015173</t>
  </si>
  <si>
    <t>0510015174</t>
  </si>
  <si>
    <t>0510015175</t>
  </si>
  <si>
    <t>0510015176</t>
  </si>
  <si>
    <t>0510015177</t>
  </si>
  <si>
    <t>0510015178</t>
  </si>
  <si>
    <t>0510015179</t>
  </si>
  <si>
    <t>051001517Д</t>
  </si>
  <si>
    <t>05100S5171</t>
  </si>
  <si>
    <t>05100S5172</t>
  </si>
  <si>
    <t>05100S5173</t>
  </si>
  <si>
    <t>05100S5174</t>
  </si>
  <si>
    <t>05100S5175</t>
  </si>
  <si>
    <t>05100S5176</t>
  </si>
  <si>
    <t>05100S5177</t>
  </si>
  <si>
    <t>05100S5178</t>
  </si>
  <si>
    <t>05100S5179</t>
  </si>
  <si>
    <t>05100S517Д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</si>
  <si>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</si>
  <si>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</si>
  <si>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</si>
  <si>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</si>
  <si>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</si>
  <si>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</si>
  <si>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</si>
  <si>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</si>
  <si>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</si>
  <si>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</si>
  <si>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</si>
  <si>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</si>
  <si>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</si>
  <si>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</si>
  <si>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</si>
  <si>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</si>
  <si>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</si>
  <si>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</si>
  <si>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</si>
  <si>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</si>
  <si>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</si>
  <si>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</si>
  <si>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</si>
  <si>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</si>
  <si>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</si>
  <si>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</si>
  <si>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</si>
  <si>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</si>
  <si>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</si>
  <si>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070F300000</t>
  </si>
  <si>
    <t>070F367483</t>
  </si>
  <si>
    <t>070F367484</t>
  </si>
  <si>
    <t>070F36748S</t>
  </si>
  <si>
    <t>0800000000</t>
  </si>
  <si>
    <t>0810000000</t>
  </si>
  <si>
    <t>0810004000</t>
  </si>
  <si>
    <t>0810004040</t>
  </si>
  <si>
    <t>0810004170</t>
  </si>
  <si>
    <t>0810008000</t>
  </si>
  <si>
    <t>0810008013</t>
  </si>
  <si>
    <t>08Ц0000000</t>
  </si>
  <si>
    <t>08Ц0004000</t>
  </si>
  <si>
    <t>08Ц0004170</t>
  </si>
  <si>
    <t>08Ц0004270</t>
  </si>
  <si>
    <t>08Ц0015000</t>
  </si>
  <si>
    <t>08Ц0015080</t>
  </si>
  <si>
    <t>08Ц00S5080</t>
  </si>
  <si>
    <t>0900000000</t>
  </si>
  <si>
    <t>0910000000</t>
  </si>
  <si>
    <t>091F500000</t>
  </si>
  <si>
    <t>091F552430</t>
  </si>
  <si>
    <t>0920000000</t>
  </si>
  <si>
    <t>0920013000</t>
  </si>
  <si>
    <t>0920013010</t>
  </si>
  <si>
    <t>0920013020</t>
  </si>
  <si>
    <t>0920013030</t>
  </si>
  <si>
    <t>0920013040</t>
  </si>
  <si>
    <t>1000000000</t>
  </si>
  <si>
    <t>1000004000</t>
  </si>
  <si>
    <t>1000004030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</si>
  <si>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</si>
  <si>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</si>
  <si>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</si>
  <si>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</si>
  <si>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</si>
  <si>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</si>
  <si>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</si>
  <si>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</si>
  <si>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</si>
  <si>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</si>
  <si>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</si>
  <si>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</si>
  <si>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</si>
  <si>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</si>
  <si>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</si>
  <si>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</si>
  <si>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</si>
  <si>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</si>
  <si>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1300003000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</si>
  <si>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</si>
  <si>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</si>
  <si>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</si>
  <si>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</si>
  <si>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</si>
  <si>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</si>
  <si>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</si>
  <si>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1300015000</t>
  </si>
  <si>
    <t>1300015560</t>
  </si>
  <si>
    <t>1300018000</t>
  </si>
  <si>
    <t>1300018050</t>
  </si>
  <si>
    <t>1300051200</t>
  </si>
  <si>
    <t>13000S5560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</si>
  <si>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</si>
  <si>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</si>
  <si>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</si>
  <si>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</si>
  <si>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</si>
  <si>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</si>
  <si>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</si>
  <si>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</si>
  <si>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</si>
  <si>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150F200000</t>
  </si>
  <si>
    <t>150F255550</t>
  </si>
  <si>
    <t>2100000000</t>
  </si>
  <si>
    <t>2100001000</t>
  </si>
  <si>
    <t>2100001020</t>
  </si>
  <si>
    <t>2100001050</t>
  </si>
  <si>
    <t>2100001060</t>
  </si>
  <si>
    <t>ВСЕГО РАСХОДОВ:</t>
  </si>
  <si>
    <t>Руководство в сфере установленных функций органов местного самоуправления</t>
  </si>
  <si>
    <t>Мероприятия в установленной сфере деятельности</t>
  </si>
  <si>
    <t>Местная администрация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</si>
  <si>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</si>
  <si>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Софинансирование расходов субсидии из областного бюджета на реализацию расходных обязательств</t>
  </si>
  <si>
    <t>Расходы за счет субсидии из областного бюджета на реализацию расходных обязательств</t>
  </si>
  <si>
    <t>Финансовое обеспечение деятельности муниципальных учреждений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</si>
  <si>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</si>
  <si>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Мероприятия, не вошедшие в подпрограммы</t>
  </si>
  <si>
    <t>Мероприятия в сфере образования</t>
  </si>
  <si>
    <t>за 1 квартал 2023 года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</si>
  <si>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квартал 2023 года</t>
  </si>
  <si>
    <t>011000204Б</t>
  </si>
  <si>
    <t>0110010000</t>
  </si>
  <si>
    <t>0110017150</t>
  </si>
  <si>
    <t>0110017190</t>
  </si>
  <si>
    <t>011E000000</t>
  </si>
  <si>
    <t>011EВ00000</t>
  </si>
  <si>
    <t>011EВ51790</t>
  </si>
  <si>
    <t>0120016080</t>
  </si>
  <si>
    <t>0120016090</t>
  </si>
  <si>
    <t>0120016092</t>
  </si>
  <si>
    <t>01200R0820</t>
  </si>
  <si>
    <t>01Ц000211A</t>
  </si>
  <si>
    <t>031A000000</t>
  </si>
  <si>
    <t>031A300000</t>
  </si>
  <si>
    <t>031A354530</t>
  </si>
  <si>
    <t>0320029010</t>
  </si>
  <si>
    <t>0320029020</t>
  </si>
  <si>
    <t>0320029050</t>
  </si>
  <si>
    <t>03Ц000209A</t>
  </si>
  <si>
    <t>0510015170</t>
  </si>
  <si>
    <t>051001517Г</t>
  </si>
  <si>
    <t>05100S5170</t>
  </si>
  <si>
    <t>05100S517Г</t>
  </si>
  <si>
    <t>0620015000</t>
  </si>
  <si>
    <t>0620015160</t>
  </si>
  <si>
    <t>06200S5160</t>
  </si>
  <si>
    <t>0630017000</t>
  </si>
  <si>
    <t>0630017380</t>
  </si>
  <si>
    <t>070F000000</t>
  </si>
  <si>
    <t>0810008010</t>
  </si>
  <si>
    <t>08Ц0008000</t>
  </si>
  <si>
    <t>08Ц0008010</t>
  </si>
  <si>
    <t>08Ц0008015</t>
  </si>
  <si>
    <t>08Ц0015210</t>
  </si>
  <si>
    <t>08Ц0017000</t>
  </si>
  <si>
    <t>08Ц0017090</t>
  </si>
  <si>
    <t>08Ц0021000</t>
  </si>
  <si>
    <t>08Ц00S5210</t>
  </si>
  <si>
    <t>0910008000</t>
  </si>
  <si>
    <t>0910008010</t>
  </si>
  <si>
    <t>0910008013</t>
  </si>
  <si>
    <t>0910008014</t>
  </si>
  <si>
    <t>0910015000</t>
  </si>
  <si>
    <t>0910015490</t>
  </si>
  <si>
    <t>09100S5490</t>
  </si>
  <si>
    <t>091F000000</t>
  </si>
  <si>
    <t>09Ц0000000</t>
  </si>
  <si>
    <t>09Ц0022000</t>
  </si>
  <si>
    <t>1000010000</t>
  </si>
  <si>
    <t>1000013000</t>
  </si>
  <si>
    <t>1000013020</t>
  </si>
  <si>
    <t>1000013040</t>
  </si>
  <si>
    <t>1000015000</t>
  </si>
  <si>
    <t>1000015540</t>
  </si>
  <si>
    <t>10000S5540</t>
  </si>
  <si>
    <t>120001103A</t>
  </si>
  <si>
    <t>120001103Б</t>
  </si>
  <si>
    <t>1200015000</t>
  </si>
  <si>
    <t>1200015140</t>
  </si>
  <si>
    <t>12000S5140</t>
  </si>
  <si>
    <t>1300004000</t>
  </si>
  <si>
    <t>1300004270</t>
  </si>
  <si>
    <t>1300010000</t>
  </si>
  <si>
    <t>1400004000</t>
  </si>
  <si>
    <t>1400004280</t>
  </si>
  <si>
    <t>1500010000</t>
  </si>
  <si>
    <t>150F000000</t>
  </si>
  <si>
    <t>150F226000</t>
  </si>
  <si>
    <t>Обеспечение мер социальной поддержки отдельных категорий граждан</t>
  </si>
  <si>
    <t>Обеспечение безопасности муниципальных общеобразовательных организаций Кировской области</t>
  </si>
  <si>
    <t>Предоставление бесплатного горячего питания детям военнослужащих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</si>
  <si>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</si>
  <si>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организациях, за счет средств городского бюджета</t>
  </si>
  <si>
    <t>Реализация мероприятий национального проекта "Образование"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</si>
  <si>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</si>
  <si>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</si>
  <si>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</si>
  <si>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 (ежемесячные денежные выплаты)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</si>
  <si>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 (ежемесячное вознаграждение)</t>
  </si>
  <si>
    <t>Обеспечение надлежащего санитарного и технического состояния жилых помещений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</si>
  <si>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</si>
  <si>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</si>
  <si>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</si>
  <si>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</si>
  <si>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 xml:space="preserve"> Финансовое обеспечение деятельности муниципальных учреждений</t>
  </si>
  <si>
    <t>Проведение работ, оказание услуг по содержанию и ремонту имущества, закрепленного за учреждением на праве оперативного управления или правах аренды</t>
  </si>
  <si>
    <t>Приобретение основных средств, материальных запасов, программных продуктов для осуществления видов деятельности учреждения</t>
  </si>
  <si>
    <t>Участие в федеральных, региональных и иных проектах (программах)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</si>
  <si>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</si>
  <si>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</si>
  <si>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</si>
  <si>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</si>
  <si>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</si>
  <si>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</si>
  <si>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Реализация государственной программы Кировской области "Развитие физической культуры и спорта"</t>
  </si>
  <si>
    <t>Иные межбюджетные трансферты из областного бюджета</t>
  </si>
  <si>
    <t>Финансовая поддержка детско-юношеского спорта</t>
  </si>
  <si>
    <t>Софинансирование расходов на реализацию Государственной программы Кировской области "Развитие физической культуры и спорта"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</si>
  <si>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</si>
  <si>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</si>
  <si>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</si>
  <si>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"Городской театр", ремонт театрального зала в помещении муниципального бюджетного образовательного учреждения дополнительного образования детской школы театрального искусства им. А.Калягина, ул.Тойменка, д. 2, г. Вятские Поляны.</t>
  </si>
  <si>
    <t>"Красивому городу - красивая библиотека-2", частичный ремонт фасада здания центральной городской библиотеки муниципального бюджетного учреждения культуры "Вятскополянская городская централизованная библиотечная система", ул.Школьная, д.47, г.Вятские Поляны</t>
  </si>
  <si>
    <t>"Дорога к спорту!", ремонт асфальтобетонного покрытия проезда к спортивному павильону муниципального бюджетного учреждения спортивная школа, г.Вятские Поляны</t>
  </si>
  <si>
    <t>"Пока помнят - живы", благоустройство территории вокруг памятников, посвященных Великой Отечественной войне, г.Вятские Поляны</t>
  </si>
  <si>
    <t>"Где музыка берет начало -2", ремонт фасада концертного зала и обустройство внутреннего двора муниципального бюджетного образовательного учреждения дополнительного образования детской школы искусств, г.Вятские Поляны</t>
  </si>
  <si>
    <t>"Полет по Гагарина", ремонт пешеходной дорожки по ул. Гагарина от ул. Мира до ул. Шорина, г.Вятские Поляны</t>
  </si>
  <si>
    <t>"Ступени Мира", ремонт входной группы здания кинотеатра "Мир" муниципального бюджетного учреждения культуры дворец культуры "Победа", ул. Кирова, д.1, г.Вятские Поляны</t>
  </si>
  <si>
    <t>"Образцовый Дом", благоустройство дворовой территории по ул. Первомайской, д. 56/68, г.Вятские Поляны</t>
  </si>
  <si>
    <t>"Нашим ножкам -комфортные дорожки!", частичный капитальный ремонт пешеходных дорожек по ул. Дзержинского (нечетная сторона) от поворота на железнодорожный вокзал до входа на территорию к детской площадке "Талисмания", г. Вятские Поляны</t>
  </si>
  <si>
    <t>"Двери в историю", ремонт входной зоны и фойе муниципального бюджетного учреждения культуры Вятскополянский исторический музей, г. Вятские Поляны</t>
  </si>
  <si>
    <t>"Детки в балетках", ремонт хореографических классов муниципального бюджетного образовательного учреждения дополнительного образования детской музыкальной школы духовых и ударных инструментов, ул. Гагарина, д. 30а, г. Вятские Поляны</t>
  </si>
  <si>
    <t>Мероприятия по реализации проекта местных инициатив за счет средств городского бюджета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</si>
  <si>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</si>
  <si>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</si>
  <si>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</si>
  <si>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</si>
  <si>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</si>
  <si>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</si>
  <si>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</si>
  <si>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</si>
  <si>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</si>
  <si>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Организация деятельности народных дружин</t>
  </si>
  <si>
    <t>Софинансирование расходов по организации деятельности народных дружин за счет средств городского бюджета</t>
  </si>
  <si>
    <t>Подпрограмма "Защита населения и территорий от чрезвычайных ситуаций в городе Вятские Поляны"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</si>
  <si>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</si>
  <si>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</si>
  <si>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</si>
  <si>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</si>
  <si>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</si>
  <si>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</si>
  <si>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</si>
  <si>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</si>
  <si>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Реализация мероприятий национального проекта "Жилье и городская среда"</t>
  </si>
  <si>
    <t>Федеральный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</si>
  <si>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</si>
  <si>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</si>
  <si>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</si>
  <si>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</si>
  <si>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</si>
  <si>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</si>
  <si>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Бюджетные инвестиции</t>
  </si>
  <si>
    <t>Бюджетные инвестиции в объекты капитального строительства муниципальной собственности</t>
  </si>
  <si>
    <t>Разработка проектно-сметной документации по строительству, реконструкции объектов муниципальной собственности</t>
  </si>
  <si>
    <t>Мероприятия, связанные с осуществлением пассажирских перевозок</t>
  </si>
  <si>
    <t>Строительство, реконструкция объектов муниципальной собственности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</si>
  <si>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</si>
  <si>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</si>
  <si>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Реконструкция моста через реку Ошторма по ул. Тойменка в г. Вятские Поляны Кировской области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</si>
  <si>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членам семей военнослужащих, в 2023 году</t>
  </si>
  <si>
    <t>Мероприятия в осуществлении дорожной деятельности за счет средств городского бюджета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</si>
  <si>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</si>
  <si>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</si>
  <si>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 xml:space="preserve">Бюджетные инвестиции в объекты капитального строительства муниципальной собственности                  </t>
  </si>
  <si>
    <t>Подпрограмма "Модернизация и реформирование жилищно-коммунального хозяйства города Вятские Поляны"</t>
  </si>
  <si>
    <t>Подключение (технологическое присоединение) объектов муниципальной собственности</t>
  </si>
  <si>
    <t>Реализация мероприятий, направленных на подготовку объектов коммунальной инфраструктуры к работе в осенне-зимний период</t>
  </si>
  <si>
    <t>Софинансирование расходов на реализацию мероприятий, направленных на подготовку объектов коммунальной инфраструктуры к работе в осенне-зимний период за счет средств городского бюджета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</si>
  <si>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</si>
  <si>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</si>
  <si>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</si>
  <si>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</si>
  <si>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</si>
  <si>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</si>
  <si>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</si>
  <si>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</si>
  <si>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Дополнительная меры социальной поддержки для членов семей военнослужащих, связанной с обеспечением и доставкой твердого топлива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</si>
  <si>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</si>
  <si>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</si>
  <si>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Прочие мероприятия по формированию современной городской среды</t>
  </si>
  <si>
    <t>Создание мест (площадок) накопления твердых коммунальных отходов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</si>
  <si>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</si>
  <si>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</si>
  <si>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Отдельное мероприятие "Обеспечение безопасности и жизнедеятельности поселения"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</si>
  <si>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</si>
  <si>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</si>
  <si>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</si>
  <si>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</si>
  <si>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</si>
  <si>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</si>
  <si>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</si>
  <si>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Проведение комплексных кадастровых работ</t>
  </si>
  <si>
    <t>Софинансирование расходов на проведение комплексных кадастровых работ за счет средств городского бюджета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</si>
  <si>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</si>
  <si>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</si>
  <si>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</si>
  <si>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</si>
  <si>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Другие общегосударственные вопросы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</si>
  <si>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</si>
  <si>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</si>
  <si>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к общегосударственным</t>
  </si>
  <si>
    <t>Исполнение судебных актов по обращению взыскания на средства городского бюджета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</si>
  <si>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</si>
  <si>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</si>
  <si>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Подготовка и повышение квалификации лиц, замещающих муниципальные должности, и муниципальных служащих</t>
  </si>
  <si>
    <t>Иные межбюджетные трансферты из бюджета бюджетной системы</t>
  </si>
  <si>
    <t>Содержание Единой дежурно-диспетчерской службы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</si>
  <si>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</si>
  <si>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</si>
  <si>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</si>
  <si>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</si>
  <si>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Финансовое обеспечение мероприятий, связанных с предотвращением влияния ухудшения геополитической и экономической ситуации на развитие отраслей экономики</t>
  </si>
  <si>
    <t>Обслуживание муниципального долга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</si>
  <si>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</si>
  <si>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</si>
  <si>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Федеральный проект "Формирование комфортной городской среды"</t>
  </si>
  <si>
    <t>Расходы за счет внебюджетных источников (средства населения, спонсоров и т.д.)</t>
  </si>
  <si>
    <t>Реализация программ формирования современной городской среды</t>
  </si>
  <si>
    <t>Председатель Вятскополянской городской Думы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</si>
  <si>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</si>
  <si>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</si>
  <si>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_______________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</si>
</sst>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5">
    <xf numFmtId="0" fontId="0" fillId="0" borderId="0"/>
    <xf numFmtId="0" fontId="1" fillId="0" borderId="0"/>
    <xf numFmtId="0" fontId="1" fillId="0" borderId="0"/>
    <xf numFmtId="164" fontId="11" fillId="5" borderId="9">
      <alignment horizontal="right" vertical="top" shrinkToFit="1"/>
    </xf>
    <xf numFmtId="164" fontId="11" fillId="6" borderId="9">
      <alignment horizontal="right" vertical="top" shrinkToFit="1"/>
    </xf>
    <xf numFmtId="164" fontId="12" fillId="0" borderId="9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7" borderId="0"/>
    <xf numFmtId="0" fontId="12" fillId="0" borderId="9">
      <alignment horizontal="center" vertical="center" wrapText="1"/>
    </xf>
    <xf numFmtId="1" fontId="12" fillId="0" borderId="9">
      <alignment horizontal="left" vertical="top" wrapText="1" indent="2"/>
    </xf>
    <xf numFmtId="0" fontId="12" fillId="0" borderId="0"/>
    <xf numFmtId="1" fontId="12" fillId="0" borderId="9">
      <alignment horizontal="center" vertical="top" shrinkToFit="1"/>
    </xf>
    <xf numFmtId="0" fontId="11" fillId="0" borderId="9">
      <alignment horizontal="left"/>
    </xf>
    <xf numFmtId="4" fontId="12" fillId="0" borderId="9">
      <alignment horizontal="right" vertical="top" shrinkToFit="1"/>
    </xf>
    <xf numFmtId="4" fontId="11" fillId="5" borderId="9">
      <alignment horizontal="right" vertical="top" shrinkToFit="1"/>
    </xf>
    <xf numFmtId="0" fontId="3" fillId="0" borderId="1">
      <alignment horizontal="center" vertical="center" wrapText="1"/>
    </xf>
    <xf numFmtId="0" fontId="12" fillId="0" borderId="0">
      <alignment wrapText="1"/>
    </xf>
    <xf numFmtId="0" fontId="12" fillId="0" borderId="0">
      <alignment horizontal="left" wrapText="1"/>
    </xf>
    <xf numFmtId="0" fontId="3" fillId="0" borderId="1">
      <alignment horizontal="center" vertical="center" wrapText="1"/>
    </xf>
    <xf numFmtId="10" fontId="12" fillId="0" borderId="9">
      <alignment horizontal="right" vertical="top" shrinkToFit="1"/>
    </xf>
    <xf numFmtId="0" fontId="3" fillId="0" borderId="1">
      <alignment horizontal="center" vertical="center" wrapText="1"/>
    </xf>
    <xf numFmtId="10" fontId="11" fillId="5" borderId="9">
      <alignment horizontal="right" vertical="top" shrinkToFit="1"/>
    </xf>
    <xf numFmtId="0" fontId="3" fillId="0" borderId="1">
      <alignment horizontal="center" vertic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3" fillId="0" borderId="1">
      <alignment horizontal="center" vertical="center" wrapText="1"/>
    </xf>
    <xf numFmtId="0" fontId="12" fillId="0" borderId="0">
      <alignment horizontal="right"/>
    </xf>
    <xf numFmtId="0" fontId="3" fillId="0" borderId="1">
      <alignment horizontal="center" vertical="center" wrapText="1"/>
    </xf>
    <xf numFmtId="0" fontId="12" fillId="0" borderId="0">
      <alignment vertical="top"/>
    </xf>
    <xf numFmtId="0" fontId="3" fillId="0" borderId="1">
      <alignment horizontal="center" vertical="center" wrapText="1"/>
    </xf>
    <xf numFmtId="0" fontId="11" fillId="0" borderId="9">
      <alignment vertical="top" wrapText="1"/>
    </xf>
    <xf numFmtId="4" fontId="11" fillId="6" borderId="9">
      <alignment horizontal="right" vertical="top" shrinkToFit="1"/>
    </xf>
    <xf numFmtId="0" fontId="2" fillId="0" borderId="1">
      <alignment horizontal="left"/>
    </xf>
    <xf numFmtId="10" fontId="11" fillId="6" borderId="9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76">
    <xf numFmtId="0" fontId="0" fillId="0" borderId="0" xfId="0"/>
    <xf numFmtId="0" fontId="0" fillId="0" borderId="0" xfId="0" applyProtection="1">
      <protection locked="0"/>
    </xf>
    <xf numFmtId="0" fontId="12" fillId="0" borderId="0" xfId="15" applyNumberFormat="1" applyProtection="1"/>
    <xf numFmtId="0" fontId="12" fillId="0" borderId="0" xfId="21" applyNumberFormat="1" applyAlignment="1" applyProtection="1">
      <alignment wrapText="1"/>
    </xf>
    <xf numFmtId="0" fontId="12" fillId="0" borderId="0" xfId="21" applyAlignment="1">
      <alignment wrapText="1"/>
    </xf>
    <xf numFmtId="0" fontId="15" fillId="0" borderId="0" xfId="28" applyNumberFormat="1" applyAlignment="1" applyProtection="1">
      <alignment wrapText="1"/>
    </xf>
    <xf numFmtId="0" fontId="15" fillId="0" borderId="0" xfId="28" applyAlignment="1">
      <alignment wrapText="1"/>
    </xf>
    <xf numFmtId="0" fontId="12" fillId="0" borderId="2" xfId="31" applyNumberFormat="1" applyBorder="1" applyAlignment="1" applyProtection="1"/>
    <xf numFmtId="0" fontId="12" fillId="0" borderId="2" xfId="31" applyBorder="1" applyAlignment="1"/>
    <xf numFmtId="0" fontId="6" fillId="0" borderId="0" xfId="0" applyFont="1" applyFill="1" applyBorder="1" applyAlignment="1"/>
    <xf numFmtId="0" fontId="9" fillId="0" borderId="1" xfId="51" applyNumberFormat="1" applyFont="1" applyAlignment="1" applyProtection="1">
      <alignment horizontal="center" vertical="center" wrapText="1"/>
    </xf>
    <xf numFmtId="0" fontId="16" fillId="0" borderId="9" xfId="35" applyNumberFormat="1" applyFont="1" applyFill="1" applyProtection="1">
      <alignment vertical="top" wrapText="1"/>
    </xf>
    <xf numFmtId="1" fontId="16" fillId="0" borderId="9" xfId="16" applyNumberFormat="1" applyFont="1" applyFill="1" applyProtection="1">
      <alignment horizontal="center" vertical="top" shrinkToFit="1"/>
    </xf>
    <xf numFmtId="164" fontId="16" fillId="0" borderId="9" xfId="4" applyNumberFormat="1" applyFont="1" applyFill="1" applyProtection="1">
      <alignment horizontal="right" vertical="top" shrinkToFit="1"/>
    </xf>
    <xf numFmtId="0" fontId="17" fillId="0" borderId="0" xfId="0" applyFont="1" applyFill="1" applyProtection="1">
      <protection locked="0"/>
    </xf>
    <xf numFmtId="165" fontId="17" fillId="0" borderId="3" xfId="0" applyNumberFormat="1" applyFont="1" applyFill="1" applyBorder="1" applyAlignment="1" applyProtection="1">
      <alignment vertical="top"/>
      <protection locked="0"/>
    </xf>
    <xf numFmtId="0" fontId="18" fillId="0" borderId="9" xfId="35" applyNumberFormat="1" applyFont="1" applyFill="1" applyProtection="1">
      <alignment vertical="top" wrapText="1"/>
    </xf>
    <xf numFmtId="1" fontId="18" fillId="0" borderId="9" xfId="16" applyNumberFormat="1" applyFont="1" applyFill="1" applyProtection="1">
      <alignment horizontal="center" vertical="top" shrinkToFit="1"/>
    </xf>
    <xf numFmtId="164" fontId="18" fillId="0" borderId="9" xfId="4" applyNumberFormat="1" applyFont="1" applyFill="1" applyProtection="1">
      <alignment horizontal="right" vertical="top" shrinkToFit="1"/>
    </xf>
    <xf numFmtId="0" fontId="19" fillId="0" borderId="0" xfId="0" applyFont="1" applyFill="1" applyProtection="1">
      <protection locked="0"/>
    </xf>
    <xf numFmtId="165" fontId="19" fillId="0" borderId="3" xfId="0" applyNumberFormat="1" applyFont="1" applyFill="1" applyBorder="1" applyAlignment="1" applyProtection="1">
      <alignment vertical="top"/>
      <protection locked="0"/>
    </xf>
    <xf numFmtId="164" fontId="18" fillId="0" borderId="9" xfId="3" applyNumberFormat="1" applyFont="1" applyFill="1" applyProtection="1">
      <alignment horizontal="right" vertical="top" shrinkToFit="1"/>
    </xf>
    <xf numFmtId="0" fontId="18" fillId="0" borderId="9" xfId="17" applyNumberFormat="1" applyFont="1" applyFill="1" applyProtection="1">
      <alignment horizontal="left"/>
    </xf>
    <xf numFmtId="0" fontId="18" fillId="0" borderId="9" xfId="17" applyFont="1" applyFill="1">
      <alignment horizontal="left"/>
    </xf>
    <xf numFmtId="4" fontId="5" fillId="0" borderId="0" xfId="40" applyFont="1" applyFill="1" applyBorder="1" applyAlignment="1">
      <alignment horizontal="left" wrapText="1"/>
    </xf>
    <xf numFmtId="0" fontId="7" fillId="0" borderId="0" xfId="40" applyNumberFormat="1" applyFont="1" applyFill="1" applyBorder="1" applyAlignment="1" applyProtection="1">
      <alignment horizontal="center" wrapText="1"/>
    </xf>
    <xf numFmtId="0" fontId="8" fillId="0" borderId="0" xfId="40" applyNumberFormat="1" applyFont="1" applyFill="1" applyBorder="1" applyAlignment="1" applyProtection="1">
      <alignment horizontal="center" wrapText="1"/>
    </xf>
    <xf numFmtId="0" fontId="9" fillId="0" borderId="1" xfId="23" applyNumberFormat="1" applyFont="1" applyProtection="1">
      <alignment horizontal="center" vertical="center" wrapText="1"/>
    </xf>
    <xf numFmtId="0" fontId="9" fillId="0" borderId="1" xfId="23" applyFont="1">
      <alignment horizontal="center" vertical="center" wrapText="1"/>
    </xf>
    <xf numFmtId="0" fontId="9" fillId="0" borderId="1" xfId="25" applyNumberFormat="1" applyFont="1" applyProtection="1">
      <alignment horizontal="center" vertical="center" wrapText="1"/>
    </xf>
    <xf numFmtId="0" fontId="9" fillId="0" borderId="1" xfId="25" applyFont="1">
      <alignment horizontal="center" vertical="center" wrapText="1"/>
    </xf>
    <xf numFmtId="0" fontId="10" fillId="0" borderId="4" xfId="41" applyNumberFormat="1" applyFont="1" applyBorder="1" applyAlignment="1" applyProtection="1">
      <alignment horizontal="center" wrapText="1"/>
    </xf>
    <xf numFmtId="0" fontId="10" fillId="0" borderId="5" xfId="41" applyFont="1" applyBorder="1" applyAlignment="1">
      <alignment horizontal="center" wrapText="1"/>
    </xf>
    <xf numFmtId="0" fontId="10" fillId="0" borderId="6" xfId="41" applyNumberFormat="1" applyFont="1" applyBorder="1" applyAlignment="1" applyProtection="1">
      <alignment horizontal="center" wrapText="1"/>
    </xf>
    <xf numFmtId="0" fontId="10" fillId="0" borderId="7" xfId="41" applyFont="1" applyBorder="1" applyAlignment="1">
      <alignment horizontal="center" wrapText="1"/>
    </xf>
    <xf numFmtId="0" fontId="9" fillId="0" borderId="8" xfId="42" applyNumberFormat="1" applyFont="1" applyBorder="1" applyAlignment="1" applyProtection="1">
      <alignment horizontal="center" vertical="center" wrapText="1"/>
    </xf>
    <xf numFmtId="0" fontId="9" fillId="0" borderId="8" xfId="42" applyFont="1" applyBorder="1" applyAlignment="1">
      <alignment horizontal="center" vertical="center" wrapText="1"/>
    </xf>
    <xf numFmtId="0" fontId="9" fillId="0" borderId="1" xfId="43" applyNumberFormat="1" applyFont="1" applyAlignment="1" applyProtection="1">
      <alignment horizontal="center" vertical="center" wrapText="1"/>
    </xf>
    <xf numFmtId="0" fontId="9" fillId="0" borderId="1" xfId="43" applyFont="1" applyAlignment="1">
      <alignment horizontal="center" vertical="center" wrapText="1"/>
    </xf>
    <xf numFmtId="0" fontId="9" fillId="0" borderId="1" xfId="44" applyNumberFormat="1" applyFont="1" applyAlignment="1" applyProtection="1">
      <alignment horizontal="center" vertical="center" wrapText="1"/>
    </xf>
    <xf numFmtId="0" fontId="9" fillId="0" borderId="1" xfId="44" applyFont="1" applyAlignment="1">
      <alignment horizontal="center" vertical="center" wrapText="1"/>
    </xf>
    <xf numFmtId="0" fontId="9" fillId="0" borderId="9" xfId="13" applyNumberFormat="1" applyFont="1" applyProtection="1">
      <alignment horizontal="center" vertical="center" wrapText="1"/>
    </xf>
    <xf numFmtId="0" fontId="9" fillId="0" borderId="9" xfId="13" applyFont="1">
      <alignment horizontal="center" vertical="center" wrapText="1"/>
    </xf>
    <xf numFmtId="0" fontId="9" fillId="0" borderId="1" xfId="20" applyNumberFormat="1" applyFont="1" applyProtection="1">
      <alignment horizontal="center" vertical="center" wrapText="1"/>
    </xf>
    <xf numFmtId="0" fontId="9" fillId="0" borderId="1" xfId="20" applyFont="1">
      <alignment horizontal="center" vertical="center" wrapText="1"/>
    </xf>
    <xf numFmtId="0" fontId="10" fillId="0" borderId="0" xfId="41" applyNumberFormat="1" applyFont="1" applyBorder="1" applyProtection="1">
      <alignment wrapText="1"/>
    </xf>
    <xf numFmtId="0" fontId="10" fillId="0" borderId="0" xfId="41" applyFont="1" applyBorder="1">
      <alignment wrapText="1"/>
    </xf>
    <xf numFmtId="0" fontId="9" fillId="0" borderId="1" xfId="51" applyNumberFormat="1" applyFont="1" applyAlignment="1" applyProtection="1">
      <alignment horizontal="center" vertical="center" wrapText="1"/>
    </xf>
    <xf numFmtId="0" fontId="9" fillId="0" borderId="1" xfId="51" applyFont="1" applyAlignment="1">
      <alignment horizontal="center" vertical="center" wrapText="1"/>
    </xf>
    <xf numFmtId="0" fontId="9" fillId="0" borderId="4" xfId="15" applyNumberFormat="1" applyFont="1" applyBorder="1" applyAlignment="1" applyProtection="1">
      <alignment horizontal="center" vertical="center" wrapText="1"/>
    </xf>
    <xf numFmtId="0" fontId="9" fillId="0" borderId="5" xfId="15" applyNumberFormat="1" applyFont="1" applyBorder="1" applyAlignment="1" applyProtection="1">
      <alignment horizontal="center" vertical="center" wrapText="1"/>
    </xf>
    <xf numFmtId="4" fontId="5" fillId="0" borderId="0" xfId="40" applyFont="1" applyFill="1" applyBorder="1" applyAlignment="1">
      <alignment wrapText="1"/>
    </xf>
    <xf numFmtId="0" fontId="6" fillId="0" borderId="0" xfId="0" applyFont="1" applyFill="1" applyBorder="1" applyAlignment="1"/>
    <xf numFmtId="0" fontId="9" fillId="0" borderId="1" xfId="50" applyNumberFormat="1" applyFont="1" applyAlignment="1" applyProtection="1">
      <alignment horizontal="center" vertical="center" wrapText="1"/>
    </xf>
    <xf numFmtId="0" fontId="9" fillId="0" borderId="1" xfId="50" applyFont="1" applyAlignment="1">
      <alignment horizontal="center" vertical="center" wrapText="1"/>
    </xf>
    <xf numFmtId="0" fontId="9" fillId="0" borderId="1" xfId="46" applyNumberFormat="1" applyFont="1" applyAlignment="1" applyProtection="1">
      <alignment horizontal="center" vertical="center" wrapText="1"/>
    </xf>
    <xf numFmtId="0" fontId="9" fillId="0" borderId="1" xfId="46" applyFont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9" fillId="0" borderId="1" xfId="27" applyNumberFormat="1" applyFont="1" applyProtection="1">
      <alignment horizontal="center" vertical="center" wrapText="1"/>
    </xf>
    <xf numFmtId="0" fontId="9" fillId="0" borderId="1" xfId="27" applyFont="1">
      <alignment horizontal="center" vertical="center" wrapText="1"/>
    </xf>
    <xf numFmtId="0" fontId="9" fillId="0" borderId="1" xfId="48" applyNumberFormat="1" applyFont="1" applyAlignment="1" applyProtection="1">
      <alignment horizontal="center" vertical="center" wrapText="1"/>
    </xf>
    <xf numFmtId="0" fontId="9" fillId="0" borderId="1" xfId="48" applyFont="1" applyAlignment="1">
      <alignment horizontal="center" vertical="center" wrapText="1"/>
    </xf>
    <xf numFmtId="0" fontId="9" fillId="0" borderId="1" xfId="49" applyNumberFormat="1" applyFont="1" applyAlignment="1" applyProtection="1">
      <alignment horizontal="center" vertical="center" wrapText="1"/>
    </xf>
    <xf numFmtId="0" fontId="9" fillId="0" borderId="1" xfId="49" applyFont="1" applyAlignment="1">
      <alignment horizontal="center" vertical="center" wrapText="1"/>
    </xf>
    <xf numFmtId="0" fontId="9" fillId="0" borderId="1" xfId="45" applyNumberFormat="1" applyFont="1" applyAlignment="1" applyProtection="1">
      <alignment horizontal="center" vertical="center" wrapText="1"/>
    </xf>
    <xf numFmtId="0" fontId="9" fillId="0" borderId="1" xfId="45" applyFont="1" applyAlignment="1">
      <alignment horizontal="center" vertical="center" wrapText="1"/>
    </xf>
    <xf numFmtId="0" fontId="9" fillId="0" borderId="1" xfId="30" applyNumberFormat="1" applyFont="1" applyProtection="1">
      <alignment horizontal="center" vertical="center" wrapText="1"/>
    </xf>
    <xf numFmtId="0" fontId="9" fillId="0" borderId="1" xfId="30" applyFont="1">
      <alignment horizontal="center" vertical="center" wrapText="1"/>
    </xf>
    <xf numFmtId="0" fontId="9" fillId="0" borderId="1" xfId="32" applyNumberFormat="1" applyFont="1" applyProtection="1">
      <alignment horizontal="center" vertical="center" wrapText="1"/>
    </xf>
    <xf numFmtId="0" fontId="9" fillId="0" borderId="1" xfId="32" applyFont="1">
      <alignment horizontal="center" vertical="center" wrapText="1"/>
    </xf>
    <xf numFmtId="0" fontId="9" fillId="0" borderId="1" xfId="34" applyNumberFormat="1" applyFont="1" applyProtection="1">
      <alignment horizontal="center" vertical="center" wrapText="1"/>
    </xf>
    <xf numFmtId="0" fontId="9" fillId="0" borderId="1" xfId="34" applyFont="1">
      <alignment horizontal="center" vertical="center" wrapText="1"/>
    </xf>
    <xf numFmtId="0" fontId="9" fillId="0" borderId="1" xfId="37" applyNumberFormat="1" applyFont="1" applyProtection="1">
      <alignment horizontal="left"/>
    </xf>
    <xf numFmtId="0" fontId="9" fillId="0" borderId="1" xfId="37" applyFont="1">
      <alignment horizontal="left"/>
    </xf>
    <xf numFmtId="0" fontId="9" fillId="0" borderId="1" xfId="47" applyNumberFormat="1" applyFont="1" applyAlignment="1" applyProtection="1">
      <alignment horizontal="center" vertical="center" wrapText="1"/>
    </xf>
    <xf numFmtId="0" fontId="9" fillId="0" borderId="1" xfId="47" applyFont="1" applyAlignment="1">
      <alignment horizontal="center" vertical="center" wrapText="1"/>
    </xf>
  </cellXfs>
  <cellStyles count="65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8" xfId="19"/>
    <cellStyle name="xl28_без учета счетов бюджета" xfId="20"/>
    <cellStyle name="xl29" xfId="21"/>
    <cellStyle name="xl30" xfId="22"/>
    <cellStyle name="xl30_без учета счетов бюджета" xfId="23"/>
    <cellStyle name="xl31" xfId="24"/>
    <cellStyle name="xl31_без учета счетов бюджета" xfId="25"/>
    <cellStyle name="xl32" xfId="26"/>
    <cellStyle name="xl32_без учета счетов бюджета" xfId="27"/>
    <cellStyle name="xl33" xfId="28"/>
    <cellStyle name="xl34" xfId="29"/>
    <cellStyle name="xl34_без учета счетов бюджета" xfId="30"/>
    <cellStyle name="xl35" xfId="31"/>
    <cellStyle name="xl35_без учета счетов бюджета" xfId="32"/>
    <cellStyle name="xl36" xfId="33"/>
    <cellStyle name="xl36_без учета счетов бюджета" xfId="34"/>
    <cellStyle name="xl37" xfId="35"/>
    <cellStyle name="xl38" xfId="36"/>
    <cellStyle name="xl38_без учета счетов бюджета" xfId="37"/>
    <cellStyle name="xl39" xfId="38"/>
    <cellStyle name="xl40" xfId="39"/>
    <cellStyle name="xl41" xfId="40"/>
    <cellStyle name="xl42" xfId="41"/>
    <cellStyle name="xl43" xfId="42"/>
    <cellStyle name="xl44" xfId="43"/>
    <cellStyle name="xl45" xfId="44"/>
    <cellStyle name="xl46" xfId="45"/>
    <cellStyle name="xl47" xfId="46"/>
    <cellStyle name="xl48" xfId="47"/>
    <cellStyle name="xl49" xfId="48"/>
    <cellStyle name="xl50" xfId="49"/>
    <cellStyle name="xl51" xfId="50"/>
    <cellStyle name="xl52" xfId="51"/>
    <cellStyle name="xl53" xfId="52"/>
    <cellStyle name="xl54" xfId="53"/>
    <cellStyle name="xl55" xfId="54"/>
    <cellStyle name="xl56" xfId="55"/>
    <cellStyle name="xl57" xfId="56"/>
    <cellStyle name="xl58" xfId="57"/>
    <cellStyle name="xl59" xfId="58"/>
    <cellStyle name="xl60" xfId="59"/>
    <cellStyle name="xl61" xfId="60"/>
    <cellStyle name="xl62" xfId="61"/>
    <cellStyle name="xl63" xfId="62"/>
    <cellStyle name="xl64" xfId="63"/>
    <cellStyle name="xl65" xfId="6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299"/>
  <sheetViews>
    <sheetView showGridLines="0" tabSelected="1" zoomScaleSheetLayoutView="100" workbookViewId="0">
      <selection activeCell="AU147" sqref="AU147"/>
    </sheetView>
  </sheetViews>
  <sheetFormatPr defaultRowHeight="15"/>
  <cols>
    <col min="1" max="1" width="53" style="1" customWidth="1"/>
    <col min="2" max="2" width="0.5703125" style="1" hidden="1" customWidth="1"/>
    <col min="3" max="3" width="11.42578125" style="1" customWidth="1"/>
    <col min="4" max="12" width="9.140625" style="1" hidden="1" customWidth="1"/>
    <col min="13" max="13" width="12.28515625" style="1" customWidth="1"/>
    <col min="14" max="30" width="9.140625" style="1" hidden="1" customWidth="1"/>
    <col min="31" max="31" width="9.42578125" style="1" customWidth="1"/>
    <col min="32" max="39" width="9.140625" style="1" hidden="1" customWidth="1"/>
    <col min="40" max="40" width="1" style="1" hidden="1" customWidth="1"/>
    <col min="41" max="41" width="9.5703125" style="1" customWidth="1"/>
    <col min="42" max="16384" width="9.140625" style="1"/>
  </cols>
  <sheetData>
    <row r="1" spans="1:41" ht="15.75">
      <c r="A1" s="3"/>
      <c r="B1" s="4"/>
      <c r="C1" s="24" t="s">
        <v>37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</row>
    <row r="2" spans="1:41" ht="15.2" customHeight="1">
      <c r="A2" s="3"/>
      <c r="B2" s="4"/>
      <c r="C2" s="24" t="s">
        <v>38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</row>
    <row r="3" spans="1:41" ht="15.95" customHeight="1">
      <c r="A3" s="5"/>
      <c r="B3" s="6"/>
      <c r="C3" s="51" t="s">
        <v>275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</row>
    <row r="4" spans="1:41" ht="21" customHeight="1">
      <c r="A4" s="5"/>
      <c r="B4" s="6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O4" s="2"/>
    </row>
    <row r="5" spans="1:41" ht="15.95" customHeight="1">
      <c r="A5" s="25" t="s">
        <v>39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</row>
    <row r="6" spans="1:41" ht="55.5" customHeight="1">
      <c r="A6" s="26" t="s">
        <v>276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</row>
    <row r="7" spans="1:41" ht="7.5" customHeight="1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2"/>
    </row>
    <row r="8" spans="1:41" ht="39" customHeight="1">
      <c r="A8" s="41" t="s">
        <v>40</v>
      </c>
      <c r="B8" s="43" t="s">
        <v>41</v>
      </c>
      <c r="C8" s="43" t="s">
        <v>41</v>
      </c>
      <c r="D8" s="27" t="s">
        <v>45</v>
      </c>
      <c r="E8" s="29" t="s">
        <v>45</v>
      </c>
      <c r="F8" s="58" t="s">
        <v>45</v>
      </c>
      <c r="G8" s="66" t="s">
        <v>45</v>
      </c>
      <c r="H8" s="68" t="s">
        <v>45</v>
      </c>
      <c r="I8" s="70" t="s">
        <v>45</v>
      </c>
      <c r="J8" s="72" t="s">
        <v>45</v>
      </c>
      <c r="K8" s="45" t="s">
        <v>42</v>
      </c>
      <c r="L8" s="31" t="s">
        <v>42</v>
      </c>
      <c r="M8" s="33" t="s">
        <v>42</v>
      </c>
      <c r="N8" s="31" t="s">
        <v>42</v>
      </c>
      <c r="O8" s="35" t="s">
        <v>45</v>
      </c>
      <c r="P8" s="37" t="s">
        <v>45</v>
      </c>
      <c r="Q8" s="39" t="s">
        <v>45</v>
      </c>
      <c r="R8" s="64" t="s">
        <v>45</v>
      </c>
      <c r="S8" s="55" t="s">
        <v>45</v>
      </c>
      <c r="T8" s="74" t="s">
        <v>45</v>
      </c>
      <c r="U8" s="60" t="s">
        <v>45</v>
      </c>
      <c r="V8" s="62" t="s">
        <v>45</v>
      </c>
      <c r="W8" s="53" t="s">
        <v>45</v>
      </c>
      <c r="X8" s="10" t="s">
        <v>45</v>
      </c>
      <c r="Y8" s="47" t="s">
        <v>45</v>
      </c>
      <c r="Z8" s="47" t="s">
        <v>45</v>
      </c>
      <c r="AA8" s="47" t="s">
        <v>45</v>
      </c>
      <c r="AB8" s="47" t="s">
        <v>45</v>
      </c>
      <c r="AC8" s="47" t="s">
        <v>45</v>
      </c>
      <c r="AD8" s="47" t="s">
        <v>43</v>
      </c>
      <c r="AE8" s="47" t="s">
        <v>43</v>
      </c>
      <c r="AF8" s="47" t="s">
        <v>45</v>
      </c>
      <c r="AG8" s="47" t="s">
        <v>45</v>
      </c>
      <c r="AH8" s="10" t="s">
        <v>45</v>
      </c>
      <c r="AI8" s="47" t="s">
        <v>45</v>
      </c>
      <c r="AJ8" s="47" t="s">
        <v>45</v>
      </c>
      <c r="AK8" s="47" t="s">
        <v>45</v>
      </c>
      <c r="AL8" s="47" t="s">
        <v>45</v>
      </c>
      <c r="AM8" s="47" t="s">
        <v>45</v>
      </c>
      <c r="AN8" s="49" t="s">
        <v>44</v>
      </c>
      <c r="AO8" s="49" t="s">
        <v>44</v>
      </c>
    </row>
    <row r="9" spans="1:41" ht="20.25" customHeight="1">
      <c r="A9" s="42"/>
      <c r="B9" s="44"/>
      <c r="C9" s="44"/>
      <c r="D9" s="28"/>
      <c r="E9" s="30"/>
      <c r="F9" s="59"/>
      <c r="G9" s="67"/>
      <c r="H9" s="69"/>
      <c r="I9" s="71"/>
      <c r="J9" s="73"/>
      <c r="K9" s="46"/>
      <c r="L9" s="32"/>
      <c r="M9" s="34"/>
      <c r="N9" s="32"/>
      <c r="O9" s="36"/>
      <c r="P9" s="38"/>
      <c r="Q9" s="40"/>
      <c r="R9" s="65"/>
      <c r="S9" s="56"/>
      <c r="T9" s="75"/>
      <c r="U9" s="61"/>
      <c r="V9" s="63"/>
      <c r="W9" s="54"/>
      <c r="X9" s="10"/>
      <c r="Y9" s="48"/>
      <c r="Z9" s="48"/>
      <c r="AA9" s="48"/>
      <c r="AB9" s="48"/>
      <c r="AC9" s="48"/>
      <c r="AD9" s="48"/>
      <c r="AE9" s="48"/>
      <c r="AF9" s="48"/>
      <c r="AG9" s="48"/>
      <c r="AH9" s="10"/>
      <c r="AI9" s="48"/>
      <c r="AJ9" s="48"/>
      <c r="AK9" s="48"/>
      <c r="AL9" s="48"/>
      <c r="AM9" s="48"/>
      <c r="AN9" s="50"/>
      <c r="AO9" s="50"/>
    </row>
    <row r="10" spans="1:41" ht="36">
      <c r="A10" s="16" t="s">
        <v>36</v>
      </c>
      <c r="B10" s="17" t="s">
        <v>46</v>
      </c>
      <c r="C10" s="17" t="s">
        <v>47</v>
      </c>
      <c r="D10" s="17" t="s">
        <v>46</v>
      </c>
      <c r="E10" s="17" t="s">
        <v>46</v>
      </c>
      <c r="F10" s="17"/>
      <c r="G10" s="17"/>
      <c r="H10" s="17"/>
      <c r="I10" s="17"/>
      <c r="J10" s="17"/>
      <c r="K10" s="17"/>
      <c r="L10" s="18">
        <v>0</v>
      </c>
      <c r="M10" s="18">
        <v>480782.19987000001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102426.81088</v>
      </c>
      <c r="AF10" s="18">
        <v>102426.81088</v>
      </c>
      <c r="AG10" s="19"/>
      <c r="AH10" s="19"/>
      <c r="AI10" s="19"/>
      <c r="AJ10" s="19"/>
      <c r="AK10" s="19"/>
      <c r="AL10" s="19"/>
      <c r="AM10" s="19"/>
      <c r="AN10" s="19"/>
      <c r="AO10" s="20">
        <f>AE10/M10*100</f>
        <v>21.304201966648403</v>
      </c>
    </row>
    <row r="11" spans="1:41" ht="24">
      <c r="A11" s="11" t="s">
        <v>35</v>
      </c>
      <c r="B11" s="12" t="s">
        <v>46</v>
      </c>
      <c r="C11" s="12" t="s">
        <v>48</v>
      </c>
      <c r="D11" s="12" t="s">
        <v>46</v>
      </c>
      <c r="E11" s="12" t="s">
        <v>46</v>
      </c>
      <c r="F11" s="12"/>
      <c r="G11" s="12"/>
      <c r="H11" s="12"/>
      <c r="I11" s="12"/>
      <c r="J11" s="12"/>
      <c r="K11" s="12"/>
      <c r="L11" s="13">
        <v>0</v>
      </c>
      <c r="M11" s="13">
        <v>432285.69987000001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95126.651289999994</v>
      </c>
      <c r="AF11" s="13">
        <v>95126.651289999994</v>
      </c>
      <c r="AG11" s="14"/>
      <c r="AH11" s="14"/>
      <c r="AI11" s="14"/>
      <c r="AJ11" s="14"/>
      <c r="AK11" s="14"/>
      <c r="AL11" s="14"/>
      <c r="AM11" s="14"/>
      <c r="AN11" s="14"/>
      <c r="AO11" s="15">
        <f t="shared" ref="AO11:AO51" si="0">AE11/M11*100</f>
        <v>22.005504997876901</v>
      </c>
    </row>
    <row r="12" spans="1:41" ht="14.25" customHeight="1">
      <c r="A12" s="11" t="s">
        <v>271</v>
      </c>
      <c r="B12" s="12" t="s">
        <v>46</v>
      </c>
      <c r="C12" s="12" t="s">
        <v>49</v>
      </c>
      <c r="D12" s="12" t="s">
        <v>46</v>
      </c>
      <c r="E12" s="12" t="s">
        <v>46</v>
      </c>
      <c r="F12" s="12"/>
      <c r="G12" s="12"/>
      <c r="H12" s="12"/>
      <c r="I12" s="12"/>
      <c r="J12" s="12"/>
      <c r="K12" s="12"/>
      <c r="L12" s="13">
        <v>0</v>
      </c>
      <c r="M12" s="13">
        <v>185285.39486999999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42306.882109999999</v>
      </c>
      <c r="AF12" s="13">
        <v>42306.882109999999</v>
      </c>
      <c r="AG12" s="14"/>
      <c r="AH12" s="14"/>
      <c r="AI12" s="14"/>
      <c r="AJ12" s="14"/>
      <c r="AK12" s="14"/>
      <c r="AL12" s="14"/>
      <c r="AM12" s="14"/>
      <c r="AN12" s="14"/>
      <c r="AO12" s="15">
        <f t="shared" si="0"/>
        <v>22.833360470577492</v>
      </c>
    </row>
    <row r="13" spans="1:41">
      <c r="A13" s="11" t="s">
        <v>34</v>
      </c>
      <c r="B13" s="12" t="s">
        <v>46</v>
      </c>
      <c r="C13" s="12" t="s">
        <v>50</v>
      </c>
      <c r="D13" s="12" t="s">
        <v>46</v>
      </c>
      <c r="E13" s="12" t="s">
        <v>46</v>
      </c>
      <c r="F13" s="12"/>
      <c r="G13" s="12"/>
      <c r="H13" s="12"/>
      <c r="I13" s="12"/>
      <c r="J13" s="12"/>
      <c r="K13" s="12"/>
      <c r="L13" s="13">
        <v>0</v>
      </c>
      <c r="M13" s="13">
        <v>108570.5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25286.702700000002</v>
      </c>
      <c r="AF13" s="13">
        <v>25286.702700000002</v>
      </c>
      <c r="AG13" s="14"/>
      <c r="AH13" s="14"/>
      <c r="AI13" s="14"/>
      <c r="AJ13" s="14"/>
      <c r="AK13" s="14"/>
      <c r="AL13" s="14"/>
      <c r="AM13" s="14"/>
      <c r="AN13" s="14"/>
      <c r="AO13" s="15">
        <f t="shared" si="0"/>
        <v>23.29058326156737</v>
      </c>
    </row>
    <row r="14" spans="1:41" ht="24">
      <c r="A14" s="11" t="s">
        <v>270</v>
      </c>
      <c r="B14" s="12" t="s">
        <v>46</v>
      </c>
      <c r="C14" s="12" t="s">
        <v>51</v>
      </c>
      <c r="D14" s="12" t="s">
        <v>46</v>
      </c>
      <c r="E14" s="12" t="s">
        <v>46</v>
      </c>
      <c r="F14" s="12"/>
      <c r="G14" s="12"/>
      <c r="H14" s="12"/>
      <c r="I14" s="12"/>
      <c r="J14" s="12"/>
      <c r="K14" s="12"/>
      <c r="L14" s="13">
        <v>0</v>
      </c>
      <c r="M14" s="13">
        <v>18615.8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4117.3964599999999</v>
      </c>
      <c r="AF14" s="13">
        <v>4117.3964599999999</v>
      </c>
      <c r="AG14" s="14"/>
      <c r="AH14" s="14"/>
      <c r="AI14" s="14"/>
      <c r="AJ14" s="14"/>
      <c r="AK14" s="14"/>
      <c r="AL14" s="14"/>
      <c r="AM14" s="14"/>
      <c r="AN14" s="14"/>
      <c r="AO14" s="15">
        <f t="shared" si="0"/>
        <v>22.117751909668133</v>
      </c>
    </row>
    <row r="15" spans="1:41">
      <c r="A15" s="11" t="s">
        <v>33</v>
      </c>
      <c r="B15" s="12" t="s">
        <v>46</v>
      </c>
      <c r="C15" s="12" t="s">
        <v>52</v>
      </c>
      <c r="D15" s="12" t="s">
        <v>46</v>
      </c>
      <c r="E15" s="12" t="s">
        <v>46</v>
      </c>
      <c r="F15" s="12"/>
      <c r="G15" s="12"/>
      <c r="H15" s="12"/>
      <c r="I15" s="12"/>
      <c r="J15" s="12"/>
      <c r="K15" s="12"/>
      <c r="L15" s="13">
        <v>0</v>
      </c>
      <c r="M15" s="13">
        <v>26817.294870000002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6392.6633099999999</v>
      </c>
      <c r="AF15" s="13">
        <v>6392.6633099999999</v>
      </c>
      <c r="AG15" s="14"/>
      <c r="AH15" s="14"/>
      <c r="AI15" s="14"/>
      <c r="AJ15" s="14"/>
      <c r="AK15" s="14"/>
      <c r="AL15" s="14"/>
      <c r="AM15" s="14"/>
      <c r="AN15" s="14"/>
      <c r="AO15" s="15">
        <f t="shared" si="0"/>
        <v>23.83783801084035</v>
      </c>
    </row>
    <row r="16" spans="1:41" ht="24">
      <c r="A16" s="11" t="s">
        <v>270</v>
      </c>
      <c r="B16" s="12" t="s">
        <v>46</v>
      </c>
      <c r="C16" s="12" t="s">
        <v>53</v>
      </c>
      <c r="D16" s="12" t="s">
        <v>46</v>
      </c>
      <c r="E16" s="12" t="s">
        <v>46</v>
      </c>
      <c r="F16" s="12"/>
      <c r="G16" s="12"/>
      <c r="H16" s="12"/>
      <c r="I16" s="12"/>
      <c r="J16" s="12"/>
      <c r="K16" s="12"/>
      <c r="L16" s="13">
        <v>0</v>
      </c>
      <c r="M16" s="13">
        <v>1502.6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568.29579999999999</v>
      </c>
      <c r="AF16" s="13">
        <v>568.29579999999999</v>
      </c>
      <c r="AG16" s="14"/>
      <c r="AH16" s="14"/>
      <c r="AI16" s="14"/>
      <c r="AJ16" s="14"/>
      <c r="AK16" s="14"/>
      <c r="AL16" s="14"/>
      <c r="AM16" s="14"/>
      <c r="AN16" s="14"/>
      <c r="AO16" s="15">
        <f t="shared" si="0"/>
        <v>37.82083056036204</v>
      </c>
    </row>
    <row r="17" spans="1:41">
      <c r="A17" s="11" t="s">
        <v>5</v>
      </c>
      <c r="B17" s="12" t="s">
        <v>46</v>
      </c>
      <c r="C17" s="12" t="s">
        <v>54</v>
      </c>
      <c r="D17" s="12" t="s">
        <v>46</v>
      </c>
      <c r="E17" s="12" t="s">
        <v>46</v>
      </c>
      <c r="F17" s="12"/>
      <c r="G17" s="12"/>
      <c r="H17" s="12"/>
      <c r="I17" s="12"/>
      <c r="J17" s="12"/>
      <c r="K17" s="12"/>
      <c r="L17" s="13">
        <v>0</v>
      </c>
      <c r="M17" s="13">
        <v>23569.5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4967.2470999999996</v>
      </c>
      <c r="AF17" s="13">
        <v>4967.2470999999996</v>
      </c>
      <c r="AG17" s="14"/>
      <c r="AH17" s="14"/>
      <c r="AI17" s="14"/>
      <c r="AJ17" s="14"/>
      <c r="AK17" s="14"/>
      <c r="AL17" s="14"/>
      <c r="AM17" s="14"/>
      <c r="AN17" s="14"/>
      <c r="AO17" s="15">
        <f t="shared" si="0"/>
        <v>21.074893824646256</v>
      </c>
    </row>
    <row r="18" spans="1:41" ht="24">
      <c r="A18" s="11" t="s">
        <v>270</v>
      </c>
      <c r="B18" s="12" t="s">
        <v>46</v>
      </c>
      <c r="C18" s="12" t="s">
        <v>55</v>
      </c>
      <c r="D18" s="12" t="s">
        <v>46</v>
      </c>
      <c r="E18" s="12" t="s">
        <v>46</v>
      </c>
      <c r="F18" s="12"/>
      <c r="G18" s="12"/>
      <c r="H18" s="12"/>
      <c r="I18" s="12"/>
      <c r="J18" s="12"/>
      <c r="K18" s="12"/>
      <c r="L18" s="13">
        <v>0</v>
      </c>
      <c r="M18" s="13">
        <v>5940.7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974.57673999999997</v>
      </c>
      <c r="AF18" s="13">
        <v>974.57673999999997</v>
      </c>
      <c r="AG18" s="14"/>
      <c r="AH18" s="14"/>
      <c r="AI18" s="14"/>
      <c r="AJ18" s="14"/>
      <c r="AK18" s="14"/>
      <c r="AL18" s="14"/>
      <c r="AM18" s="14"/>
      <c r="AN18" s="14"/>
      <c r="AO18" s="15">
        <f t="shared" si="0"/>
        <v>16.405082566027573</v>
      </c>
    </row>
    <row r="19" spans="1:41" ht="24">
      <c r="A19" s="11" t="s">
        <v>269</v>
      </c>
      <c r="B19" s="12" t="s">
        <v>46</v>
      </c>
      <c r="C19" s="12" t="s">
        <v>277</v>
      </c>
      <c r="D19" s="12" t="s">
        <v>46</v>
      </c>
      <c r="E19" s="12" t="s">
        <v>46</v>
      </c>
      <c r="F19" s="12"/>
      <c r="G19" s="12"/>
      <c r="H19" s="12"/>
      <c r="I19" s="12"/>
      <c r="J19" s="12"/>
      <c r="K19" s="12"/>
      <c r="L19" s="13">
        <v>0</v>
      </c>
      <c r="M19" s="13">
        <v>269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4"/>
      <c r="AH19" s="14"/>
      <c r="AI19" s="14"/>
      <c r="AJ19" s="14"/>
      <c r="AK19" s="14"/>
      <c r="AL19" s="14"/>
      <c r="AM19" s="14"/>
      <c r="AN19" s="14"/>
      <c r="AO19" s="15">
        <f t="shared" si="0"/>
        <v>0</v>
      </c>
    </row>
    <row r="20" spans="1:41">
      <c r="A20" s="11" t="s">
        <v>266</v>
      </c>
      <c r="B20" s="12" t="s">
        <v>46</v>
      </c>
      <c r="C20" s="12" t="s">
        <v>56</v>
      </c>
      <c r="D20" s="12" t="s">
        <v>46</v>
      </c>
      <c r="E20" s="12" t="s">
        <v>46</v>
      </c>
      <c r="F20" s="12"/>
      <c r="G20" s="12"/>
      <c r="H20" s="12"/>
      <c r="I20" s="12"/>
      <c r="J20" s="12"/>
      <c r="K20" s="12"/>
      <c r="L20" s="13">
        <v>0</v>
      </c>
      <c r="M20" s="13">
        <v>100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4"/>
      <c r="AH20" s="14"/>
      <c r="AI20" s="14"/>
      <c r="AJ20" s="14"/>
      <c r="AK20" s="14"/>
      <c r="AL20" s="14"/>
      <c r="AM20" s="14"/>
      <c r="AN20" s="14"/>
      <c r="AO20" s="15">
        <f t="shared" si="0"/>
        <v>0</v>
      </c>
    </row>
    <row r="21" spans="1:41">
      <c r="A21" s="11" t="s">
        <v>32</v>
      </c>
      <c r="B21" s="12" t="s">
        <v>46</v>
      </c>
      <c r="C21" s="12" t="s">
        <v>57</v>
      </c>
      <c r="D21" s="12" t="s">
        <v>46</v>
      </c>
      <c r="E21" s="12" t="s">
        <v>46</v>
      </c>
      <c r="F21" s="12"/>
      <c r="G21" s="12"/>
      <c r="H21" s="12"/>
      <c r="I21" s="12"/>
      <c r="J21" s="12"/>
      <c r="K21" s="12"/>
      <c r="L21" s="13">
        <v>0</v>
      </c>
      <c r="M21" s="13">
        <v>100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4"/>
      <c r="AH21" s="14"/>
      <c r="AI21" s="14"/>
      <c r="AJ21" s="14"/>
      <c r="AK21" s="14"/>
      <c r="AL21" s="14"/>
      <c r="AM21" s="14"/>
      <c r="AN21" s="14"/>
      <c r="AO21" s="15">
        <f t="shared" si="0"/>
        <v>0</v>
      </c>
    </row>
    <row r="22" spans="1:41" ht="24">
      <c r="A22" s="11" t="s">
        <v>345</v>
      </c>
      <c r="B22" s="12" t="s">
        <v>46</v>
      </c>
      <c r="C22" s="12" t="s">
        <v>278</v>
      </c>
      <c r="D22" s="12" t="s">
        <v>46</v>
      </c>
      <c r="E22" s="12" t="s">
        <v>46</v>
      </c>
      <c r="F22" s="12"/>
      <c r="G22" s="12"/>
      <c r="H22" s="12"/>
      <c r="I22" s="12"/>
      <c r="J22" s="12"/>
      <c r="K22" s="12"/>
      <c r="L22" s="13">
        <v>0</v>
      </c>
      <c r="M22" s="13">
        <v>221134.77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48090.006509999999</v>
      </c>
      <c r="AF22" s="13">
        <v>48090.006509999999</v>
      </c>
      <c r="AG22" s="14"/>
      <c r="AH22" s="14"/>
      <c r="AI22" s="14"/>
      <c r="AJ22" s="14"/>
      <c r="AK22" s="14"/>
      <c r="AL22" s="14"/>
      <c r="AM22" s="14"/>
      <c r="AN22" s="14"/>
      <c r="AO22" s="15">
        <f t="shared" si="0"/>
        <v>21.746922254695633</v>
      </c>
    </row>
    <row r="23" spans="1:41" ht="36">
      <c r="A23" s="11" t="s">
        <v>268</v>
      </c>
      <c r="B23" s="12" t="s">
        <v>46</v>
      </c>
      <c r="C23" s="12" t="s">
        <v>58</v>
      </c>
      <c r="D23" s="12" t="s">
        <v>46</v>
      </c>
      <c r="E23" s="12" t="s">
        <v>46</v>
      </c>
      <c r="F23" s="12"/>
      <c r="G23" s="12"/>
      <c r="H23" s="12"/>
      <c r="I23" s="12"/>
      <c r="J23" s="12"/>
      <c r="K23" s="12"/>
      <c r="L23" s="13">
        <v>0</v>
      </c>
      <c r="M23" s="13">
        <v>7804.17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4"/>
      <c r="AH23" s="14"/>
      <c r="AI23" s="14"/>
      <c r="AJ23" s="14"/>
      <c r="AK23" s="14"/>
      <c r="AL23" s="14"/>
      <c r="AM23" s="14"/>
      <c r="AN23" s="14"/>
      <c r="AO23" s="15">
        <f t="shared" si="0"/>
        <v>0</v>
      </c>
    </row>
    <row r="24" spans="1:41" ht="48">
      <c r="A24" s="11" t="s">
        <v>31</v>
      </c>
      <c r="B24" s="12" t="s">
        <v>46</v>
      </c>
      <c r="C24" s="12" t="s">
        <v>59</v>
      </c>
      <c r="D24" s="12" t="s">
        <v>46</v>
      </c>
      <c r="E24" s="12" t="s">
        <v>46</v>
      </c>
      <c r="F24" s="12"/>
      <c r="G24" s="12"/>
      <c r="H24" s="12"/>
      <c r="I24" s="12"/>
      <c r="J24" s="12"/>
      <c r="K24" s="12"/>
      <c r="L24" s="13">
        <v>0</v>
      </c>
      <c r="M24" s="13">
        <v>1187.57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4"/>
      <c r="AH24" s="14"/>
      <c r="AI24" s="14"/>
      <c r="AJ24" s="14"/>
      <c r="AK24" s="14"/>
      <c r="AL24" s="14"/>
      <c r="AM24" s="14"/>
      <c r="AN24" s="14"/>
      <c r="AO24" s="15">
        <f t="shared" si="0"/>
        <v>0</v>
      </c>
    </row>
    <row r="25" spans="1:41" ht="49.5" customHeight="1">
      <c r="A25" s="11" t="s">
        <v>30</v>
      </c>
      <c r="B25" s="12" t="s">
        <v>46</v>
      </c>
      <c r="C25" s="12" t="s">
        <v>60</v>
      </c>
      <c r="D25" s="12" t="s">
        <v>46</v>
      </c>
      <c r="E25" s="12" t="s">
        <v>46</v>
      </c>
      <c r="F25" s="12"/>
      <c r="G25" s="12"/>
      <c r="H25" s="12"/>
      <c r="I25" s="12"/>
      <c r="J25" s="12"/>
      <c r="K25" s="12"/>
      <c r="L25" s="13">
        <v>0</v>
      </c>
      <c r="M25" s="13">
        <v>6616.6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4"/>
      <c r="AH25" s="14"/>
      <c r="AI25" s="14"/>
      <c r="AJ25" s="14"/>
      <c r="AK25" s="14"/>
      <c r="AL25" s="14"/>
      <c r="AM25" s="14"/>
      <c r="AN25" s="14"/>
      <c r="AO25" s="15">
        <f t="shared" si="0"/>
        <v>0</v>
      </c>
    </row>
    <row r="26" spans="1:41">
      <c r="A26" s="11" t="s">
        <v>29</v>
      </c>
      <c r="B26" s="12" t="s">
        <v>46</v>
      </c>
      <c r="C26" s="12" t="s">
        <v>61</v>
      </c>
      <c r="D26" s="12" t="s">
        <v>46</v>
      </c>
      <c r="E26" s="12" t="s">
        <v>46</v>
      </c>
      <c r="F26" s="12"/>
      <c r="G26" s="12"/>
      <c r="H26" s="12"/>
      <c r="I26" s="12"/>
      <c r="J26" s="12"/>
      <c r="K26" s="12"/>
      <c r="L26" s="13">
        <v>0</v>
      </c>
      <c r="M26" s="13">
        <v>213330.6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48090.006509999999</v>
      </c>
      <c r="AF26" s="13">
        <v>48090.006509999999</v>
      </c>
      <c r="AG26" s="14"/>
      <c r="AH26" s="14"/>
      <c r="AI26" s="14"/>
      <c r="AJ26" s="14"/>
      <c r="AK26" s="14"/>
      <c r="AL26" s="14"/>
      <c r="AM26" s="14"/>
      <c r="AN26" s="14"/>
      <c r="AO26" s="15">
        <f t="shared" si="0"/>
        <v>22.54247937707952</v>
      </c>
    </row>
    <row r="27" spans="1:41">
      <c r="A27" s="11" t="s">
        <v>29</v>
      </c>
      <c r="B27" s="12" t="s">
        <v>46</v>
      </c>
      <c r="C27" s="12" t="s">
        <v>61</v>
      </c>
      <c r="D27" s="12" t="s">
        <v>46</v>
      </c>
      <c r="E27" s="12" t="s">
        <v>46</v>
      </c>
      <c r="F27" s="12"/>
      <c r="G27" s="12"/>
      <c r="H27" s="12"/>
      <c r="I27" s="12"/>
      <c r="J27" s="12"/>
      <c r="K27" s="12"/>
      <c r="L27" s="13">
        <v>0</v>
      </c>
      <c r="M27" s="13">
        <v>108011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25499.71658</v>
      </c>
      <c r="AF27" s="13">
        <v>25499.71658</v>
      </c>
      <c r="AG27" s="14"/>
      <c r="AH27" s="14"/>
      <c r="AI27" s="14"/>
      <c r="AJ27" s="14"/>
      <c r="AK27" s="14"/>
      <c r="AL27" s="14"/>
      <c r="AM27" s="14"/>
      <c r="AN27" s="14"/>
      <c r="AO27" s="15">
        <f t="shared" si="0"/>
        <v>23.608444121432075</v>
      </c>
    </row>
    <row r="28" spans="1:41" ht="48.75" customHeight="1">
      <c r="A28" s="11" t="s">
        <v>28</v>
      </c>
      <c r="B28" s="12" t="s">
        <v>46</v>
      </c>
      <c r="C28" s="12" t="s">
        <v>62</v>
      </c>
      <c r="D28" s="12" t="s">
        <v>46</v>
      </c>
      <c r="E28" s="12" t="s">
        <v>46</v>
      </c>
      <c r="F28" s="12"/>
      <c r="G28" s="12"/>
      <c r="H28" s="12"/>
      <c r="I28" s="12"/>
      <c r="J28" s="12"/>
      <c r="K28" s="12"/>
      <c r="L28" s="13">
        <v>0</v>
      </c>
      <c r="M28" s="13">
        <v>108011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25499.71658</v>
      </c>
      <c r="AF28" s="13">
        <v>25499.71658</v>
      </c>
      <c r="AG28" s="14"/>
      <c r="AH28" s="14"/>
      <c r="AI28" s="14"/>
      <c r="AJ28" s="14"/>
      <c r="AK28" s="14"/>
      <c r="AL28" s="14"/>
      <c r="AM28" s="14"/>
      <c r="AN28" s="14"/>
      <c r="AO28" s="15">
        <f t="shared" si="0"/>
        <v>23.608444121432075</v>
      </c>
    </row>
    <row r="29" spans="1:41" ht="36">
      <c r="A29" s="11" t="s">
        <v>27</v>
      </c>
      <c r="B29" s="12" t="s">
        <v>46</v>
      </c>
      <c r="C29" s="12" t="s">
        <v>63</v>
      </c>
      <c r="D29" s="12" t="s">
        <v>46</v>
      </c>
      <c r="E29" s="12" t="s">
        <v>46</v>
      </c>
      <c r="F29" s="12"/>
      <c r="G29" s="12"/>
      <c r="H29" s="12"/>
      <c r="I29" s="12"/>
      <c r="J29" s="12"/>
      <c r="K29" s="12"/>
      <c r="L29" s="13">
        <v>0</v>
      </c>
      <c r="M29" s="13">
        <v>91114.5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19386.943940000001</v>
      </c>
      <c r="AF29" s="13">
        <v>19386.943940000001</v>
      </c>
      <c r="AG29" s="14"/>
      <c r="AH29" s="14"/>
      <c r="AI29" s="14"/>
      <c r="AJ29" s="14"/>
      <c r="AK29" s="14"/>
      <c r="AL29" s="14"/>
      <c r="AM29" s="14"/>
      <c r="AN29" s="14"/>
      <c r="AO29" s="15">
        <f t="shared" si="0"/>
        <v>21.277561683376412</v>
      </c>
    </row>
    <row r="30" spans="1:41" ht="24">
      <c r="A30" s="11" t="s">
        <v>346</v>
      </c>
      <c r="B30" s="12" t="s">
        <v>46</v>
      </c>
      <c r="C30" s="12" t="s">
        <v>279</v>
      </c>
      <c r="D30" s="12" t="s">
        <v>46</v>
      </c>
      <c r="E30" s="12" t="s">
        <v>46</v>
      </c>
      <c r="F30" s="12"/>
      <c r="G30" s="12"/>
      <c r="H30" s="12"/>
      <c r="I30" s="12"/>
      <c r="J30" s="12"/>
      <c r="K30" s="12"/>
      <c r="L30" s="13">
        <v>0</v>
      </c>
      <c r="M30" s="13">
        <v>3712.5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576.09159999999997</v>
      </c>
      <c r="AF30" s="13">
        <v>576.09159999999997</v>
      </c>
      <c r="AG30" s="14"/>
      <c r="AH30" s="14"/>
      <c r="AI30" s="14"/>
      <c r="AJ30" s="14"/>
      <c r="AK30" s="14"/>
      <c r="AL30" s="14"/>
      <c r="AM30" s="14"/>
      <c r="AN30" s="14"/>
      <c r="AO30" s="15">
        <f t="shared" si="0"/>
        <v>15.517618855218855</v>
      </c>
    </row>
    <row r="31" spans="1:41" ht="27" customHeight="1">
      <c r="A31" s="11" t="s">
        <v>26</v>
      </c>
      <c r="B31" s="12" t="s">
        <v>46</v>
      </c>
      <c r="C31" s="12" t="s">
        <v>64</v>
      </c>
      <c r="D31" s="12" t="s">
        <v>46</v>
      </c>
      <c r="E31" s="12" t="s">
        <v>46</v>
      </c>
      <c r="F31" s="12"/>
      <c r="G31" s="12"/>
      <c r="H31" s="12"/>
      <c r="I31" s="12"/>
      <c r="J31" s="12"/>
      <c r="K31" s="12"/>
      <c r="L31" s="13">
        <v>0</v>
      </c>
      <c r="M31" s="13">
        <v>10315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2575.4075899999998</v>
      </c>
      <c r="AF31" s="13">
        <v>2575.4075899999998</v>
      </c>
      <c r="AG31" s="14"/>
      <c r="AH31" s="14"/>
      <c r="AI31" s="14"/>
      <c r="AJ31" s="14"/>
      <c r="AK31" s="14"/>
      <c r="AL31" s="14"/>
      <c r="AM31" s="14"/>
      <c r="AN31" s="14"/>
      <c r="AO31" s="15">
        <f t="shared" si="0"/>
        <v>24.967596606883177</v>
      </c>
    </row>
    <row r="32" spans="1:41" ht="24">
      <c r="A32" s="11" t="s">
        <v>347</v>
      </c>
      <c r="B32" s="12" t="s">
        <v>46</v>
      </c>
      <c r="C32" s="12" t="s">
        <v>280</v>
      </c>
      <c r="D32" s="12" t="s">
        <v>46</v>
      </c>
      <c r="E32" s="12" t="s">
        <v>46</v>
      </c>
      <c r="F32" s="12"/>
      <c r="G32" s="12"/>
      <c r="H32" s="12"/>
      <c r="I32" s="12"/>
      <c r="J32" s="12"/>
      <c r="K32" s="12"/>
      <c r="L32" s="13">
        <v>0</v>
      </c>
      <c r="M32" s="13">
        <v>177.6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51.846800000000002</v>
      </c>
      <c r="AF32" s="13">
        <v>51.846800000000002</v>
      </c>
      <c r="AG32" s="14"/>
      <c r="AH32" s="14"/>
      <c r="AI32" s="14"/>
      <c r="AJ32" s="14"/>
      <c r="AK32" s="14"/>
      <c r="AL32" s="14"/>
      <c r="AM32" s="14"/>
      <c r="AN32" s="14"/>
      <c r="AO32" s="15">
        <f t="shared" si="0"/>
        <v>29.193018018018019</v>
      </c>
    </row>
    <row r="33" spans="1:41" ht="74.25" customHeight="1">
      <c r="A33" s="11" t="s">
        <v>348</v>
      </c>
      <c r="B33" s="12" t="s">
        <v>46</v>
      </c>
      <c r="C33" s="12" t="s">
        <v>65</v>
      </c>
      <c r="D33" s="12" t="s">
        <v>46</v>
      </c>
      <c r="E33" s="12" t="s">
        <v>46</v>
      </c>
      <c r="F33" s="12"/>
      <c r="G33" s="12"/>
      <c r="H33" s="12"/>
      <c r="I33" s="12"/>
      <c r="J33" s="12"/>
      <c r="K33" s="12"/>
      <c r="L33" s="13">
        <v>0</v>
      </c>
      <c r="M33" s="13">
        <v>8593.2000000000007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1409.4511500000001</v>
      </c>
      <c r="AF33" s="13">
        <v>1409.4511500000001</v>
      </c>
      <c r="AG33" s="14"/>
      <c r="AH33" s="14"/>
      <c r="AI33" s="14"/>
      <c r="AJ33" s="14"/>
      <c r="AK33" s="14"/>
      <c r="AL33" s="14"/>
      <c r="AM33" s="14"/>
      <c r="AN33" s="14"/>
      <c r="AO33" s="15">
        <f t="shared" si="0"/>
        <v>16.401935832984218</v>
      </c>
    </row>
    <row r="34" spans="1:41" ht="36.75" customHeight="1">
      <c r="A34" s="11" t="s">
        <v>25</v>
      </c>
      <c r="B34" s="12" t="s">
        <v>46</v>
      </c>
      <c r="C34" s="12" t="s">
        <v>66</v>
      </c>
      <c r="D34" s="12" t="s">
        <v>46</v>
      </c>
      <c r="E34" s="12" t="s">
        <v>46</v>
      </c>
      <c r="F34" s="12"/>
      <c r="G34" s="12"/>
      <c r="H34" s="12"/>
      <c r="I34" s="12"/>
      <c r="J34" s="12"/>
      <c r="K34" s="12"/>
      <c r="L34" s="13">
        <v>0</v>
      </c>
      <c r="M34" s="13">
        <v>15219.4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3148.3848400000002</v>
      </c>
      <c r="AF34" s="13">
        <v>3148.3848400000002</v>
      </c>
      <c r="AG34" s="14"/>
      <c r="AH34" s="14"/>
      <c r="AI34" s="14"/>
      <c r="AJ34" s="14"/>
      <c r="AK34" s="14"/>
      <c r="AL34" s="14"/>
      <c r="AM34" s="14"/>
      <c r="AN34" s="14"/>
      <c r="AO34" s="15">
        <f t="shared" si="0"/>
        <v>20.686655452908788</v>
      </c>
    </row>
    <row r="35" spans="1:41" ht="48.75" customHeight="1">
      <c r="A35" s="11" t="s">
        <v>24</v>
      </c>
      <c r="B35" s="12" t="s">
        <v>46</v>
      </c>
      <c r="C35" s="12" t="s">
        <v>67</v>
      </c>
      <c r="D35" s="12" t="s">
        <v>46</v>
      </c>
      <c r="E35" s="12" t="s">
        <v>46</v>
      </c>
      <c r="F35" s="12"/>
      <c r="G35" s="12"/>
      <c r="H35" s="12"/>
      <c r="I35" s="12"/>
      <c r="J35" s="12"/>
      <c r="K35" s="12"/>
      <c r="L35" s="13">
        <v>0</v>
      </c>
      <c r="M35" s="13">
        <v>762.5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9.8599999999999993E-2</v>
      </c>
      <c r="AF35" s="13">
        <v>9.8599999999999993E-2</v>
      </c>
      <c r="AG35" s="14"/>
      <c r="AH35" s="14"/>
      <c r="AI35" s="14"/>
      <c r="AJ35" s="14"/>
      <c r="AK35" s="14"/>
      <c r="AL35" s="14"/>
      <c r="AM35" s="14"/>
      <c r="AN35" s="14"/>
      <c r="AO35" s="15">
        <f t="shared" si="0"/>
        <v>1.2931147540983604E-2</v>
      </c>
    </row>
    <row r="36" spans="1:41" ht="62.25" customHeight="1">
      <c r="A36" s="11" t="s">
        <v>349</v>
      </c>
      <c r="B36" s="12" t="s">
        <v>46</v>
      </c>
      <c r="C36" s="12" t="s">
        <v>68</v>
      </c>
      <c r="D36" s="12" t="s">
        <v>46</v>
      </c>
      <c r="E36" s="12" t="s">
        <v>46</v>
      </c>
      <c r="F36" s="12"/>
      <c r="G36" s="12"/>
      <c r="H36" s="12"/>
      <c r="I36" s="12"/>
      <c r="J36" s="12"/>
      <c r="K36" s="12"/>
      <c r="L36" s="13">
        <v>0</v>
      </c>
      <c r="M36" s="13">
        <v>67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4"/>
      <c r="AH36" s="14"/>
      <c r="AI36" s="14"/>
      <c r="AJ36" s="14"/>
      <c r="AK36" s="14"/>
      <c r="AL36" s="14"/>
      <c r="AM36" s="14"/>
      <c r="AN36" s="14"/>
      <c r="AO36" s="15">
        <f t="shared" si="0"/>
        <v>0</v>
      </c>
    </row>
    <row r="37" spans="1:41" ht="12.75" customHeight="1">
      <c r="A37" s="11" t="s">
        <v>350</v>
      </c>
      <c r="B37" s="12" t="s">
        <v>46</v>
      </c>
      <c r="C37" s="12" t="s">
        <v>281</v>
      </c>
      <c r="D37" s="12" t="s">
        <v>46</v>
      </c>
      <c r="E37" s="12" t="s">
        <v>46</v>
      </c>
      <c r="F37" s="12"/>
      <c r="G37" s="12"/>
      <c r="H37" s="12"/>
      <c r="I37" s="12"/>
      <c r="J37" s="12"/>
      <c r="K37" s="12"/>
      <c r="L37" s="13">
        <v>0</v>
      </c>
      <c r="M37" s="13">
        <v>1123.4349999999999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171.82808</v>
      </c>
      <c r="AF37" s="13">
        <v>171.82808</v>
      </c>
      <c r="AG37" s="14"/>
      <c r="AH37" s="14"/>
      <c r="AI37" s="14"/>
      <c r="AJ37" s="14"/>
      <c r="AK37" s="14"/>
      <c r="AL37" s="14"/>
      <c r="AM37" s="14"/>
      <c r="AN37" s="14"/>
      <c r="AO37" s="15">
        <f t="shared" si="0"/>
        <v>15.294883994178567</v>
      </c>
    </row>
    <row r="38" spans="1:41" ht="24">
      <c r="A38" s="11" t="s">
        <v>351</v>
      </c>
      <c r="B38" s="12" t="s">
        <v>46</v>
      </c>
      <c r="C38" s="12" t="s">
        <v>282</v>
      </c>
      <c r="D38" s="12" t="s">
        <v>46</v>
      </c>
      <c r="E38" s="12" t="s">
        <v>46</v>
      </c>
      <c r="F38" s="12"/>
      <c r="G38" s="12"/>
      <c r="H38" s="12"/>
      <c r="I38" s="12"/>
      <c r="J38" s="12"/>
      <c r="K38" s="12"/>
      <c r="L38" s="13">
        <v>0</v>
      </c>
      <c r="M38" s="13">
        <v>1123.4349999999999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171.82808</v>
      </c>
      <c r="AF38" s="13">
        <v>171.82808</v>
      </c>
      <c r="AG38" s="14"/>
      <c r="AH38" s="14"/>
      <c r="AI38" s="14"/>
      <c r="AJ38" s="14"/>
      <c r="AK38" s="14"/>
      <c r="AL38" s="14"/>
      <c r="AM38" s="14"/>
      <c r="AN38" s="14"/>
      <c r="AO38" s="15">
        <f t="shared" si="0"/>
        <v>15.294883994178567</v>
      </c>
    </row>
    <row r="39" spans="1:41" ht="48">
      <c r="A39" s="11" t="s">
        <v>352</v>
      </c>
      <c r="B39" s="12" t="s">
        <v>46</v>
      </c>
      <c r="C39" s="12" t="s">
        <v>283</v>
      </c>
      <c r="D39" s="12" t="s">
        <v>46</v>
      </c>
      <c r="E39" s="12" t="s">
        <v>46</v>
      </c>
      <c r="F39" s="12"/>
      <c r="G39" s="12"/>
      <c r="H39" s="12"/>
      <c r="I39" s="12"/>
      <c r="J39" s="12"/>
      <c r="K39" s="12"/>
      <c r="L39" s="13">
        <v>0</v>
      </c>
      <c r="M39" s="13">
        <v>1123.4349999999999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171.82808</v>
      </c>
      <c r="AF39" s="13">
        <v>171.82808</v>
      </c>
      <c r="AG39" s="14"/>
      <c r="AH39" s="14"/>
      <c r="AI39" s="14"/>
      <c r="AJ39" s="14"/>
      <c r="AK39" s="14"/>
      <c r="AL39" s="14"/>
      <c r="AM39" s="14"/>
      <c r="AN39" s="14"/>
      <c r="AO39" s="15">
        <f t="shared" si="0"/>
        <v>15.294883994178567</v>
      </c>
    </row>
    <row r="40" spans="1:41">
      <c r="A40" s="11" t="s">
        <v>23</v>
      </c>
      <c r="B40" s="12" t="s">
        <v>46</v>
      </c>
      <c r="C40" s="12" t="s">
        <v>69</v>
      </c>
      <c r="D40" s="12" t="s">
        <v>46</v>
      </c>
      <c r="E40" s="12" t="s">
        <v>46</v>
      </c>
      <c r="F40" s="12"/>
      <c r="G40" s="12"/>
      <c r="H40" s="12"/>
      <c r="I40" s="12"/>
      <c r="J40" s="12"/>
      <c r="K40" s="12"/>
      <c r="L40" s="13">
        <v>0</v>
      </c>
      <c r="M40" s="13">
        <v>19915.400000000001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1517.5286000000001</v>
      </c>
      <c r="AF40" s="13">
        <v>1517.5286000000001</v>
      </c>
      <c r="AG40" s="14"/>
      <c r="AH40" s="14"/>
      <c r="AI40" s="14"/>
      <c r="AJ40" s="14"/>
      <c r="AK40" s="14"/>
      <c r="AL40" s="14"/>
      <c r="AM40" s="14"/>
      <c r="AN40" s="14"/>
      <c r="AO40" s="15">
        <f t="shared" si="0"/>
        <v>7.6198750715526673</v>
      </c>
    </row>
    <row r="41" spans="1:41" ht="35.25" customHeight="1">
      <c r="A41" s="11" t="s">
        <v>272</v>
      </c>
      <c r="B41" s="12" t="s">
        <v>46</v>
      </c>
      <c r="C41" s="12" t="s">
        <v>70</v>
      </c>
      <c r="D41" s="12" t="s">
        <v>46</v>
      </c>
      <c r="E41" s="12" t="s">
        <v>46</v>
      </c>
      <c r="F41" s="12"/>
      <c r="G41" s="12"/>
      <c r="H41" s="12"/>
      <c r="I41" s="12"/>
      <c r="J41" s="12"/>
      <c r="K41" s="12"/>
      <c r="L41" s="13">
        <v>0</v>
      </c>
      <c r="M41" s="13">
        <v>6811.4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1517.5286000000001</v>
      </c>
      <c r="AF41" s="13">
        <v>1517.5286000000001</v>
      </c>
      <c r="AG41" s="14"/>
      <c r="AH41" s="14"/>
      <c r="AI41" s="14"/>
      <c r="AJ41" s="14"/>
      <c r="AK41" s="14"/>
      <c r="AL41" s="14"/>
      <c r="AM41" s="14"/>
      <c r="AN41" s="14"/>
      <c r="AO41" s="15">
        <f t="shared" si="0"/>
        <v>22.279246557242271</v>
      </c>
    </row>
    <row r="42" spans="1:41" ht="109.5" customHeight="1">
      <c r="A42" s="11" t="s">
        <v>353</v>
      </c>
      <c r="B42" s="12" t="s">
        <v>46</v>
      </c>
      <c r="C42" s="12" t="s">
        <v>284</v>
      </c>
      <c r="D42" s="12" t="s">
        <v>46</v>
      </c>
      <c r="E42" s="12" t="s">
        <v>46</v>
      </c>
      <c r="F42" s="12"/>
      <c r="G42" s="12"/>
      <c r="H42" s="12"/>
      <c r="I42" s="12"/>
      <c r="J42" s="12"/>
      <c r="K42" s="12"/>
      <c r="L42" s="13">
        <v>0</v>
      </c>
      <c r="M42" s="13">
        <v>6646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1517.5286000000001</v>
      </c>
      <c r="AF42" s="13">
        <v>1517.5286000000001</v>
      </c>
      <c r="AG42" s="14"/>
      <c r="AH42" s="14"/>
      <c r="AI42" s="14"/>
      <c r="AJ42" s="14"/>
      <c r="AK42" s="14"/>
      <c r="AL42" s="14"/>
      <c r="AM42" s="14"/>
      <c r="AN42" s="14"/>
      <c r="AO42" s="15">
        <f t="shared" si="0"/>
        <v>22.833713511886849</v>
      </c>
    </row>
    <row r="43" spans="1:41" ht="119.25" customHeight="1">
      <c r="A43" s="11" t="s">
        <v>354</v>
      </c>
      <c r="B43" s="12" t="s">
        <v>46</v>
      </c>
      <c r="C43" s="12" t="s">
        <v>71</v>
      </c>
      <c r="D43" s="12" t="s">
        <v>46</v>
      </c>
      <c r="E43" s="12" t="s">
        <v>46</v>
      </c>
      <c r="F43" s="12"/>
      <c r="G43" s="12"/>
      <c r="H43" s="12"/>
      <c r="I43" s="12"/>
      <c r="J43" s="12"/>
      <c r="K43" s="12"/>
      <c r="L43" s="13">
        <v>0</v>
      </c>
      <c r="M43" s="13">
        <v>5794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1327.4305999999999</v>
      </c>
      <c r="AF43" s="13">
        <v>1327.4305999999999</v>
      </c>
      <c r="AG43" s="14"/>
      <c r="AH43" s="14"/>
      <c r="AI43" s="14"/>
      <c r="AJ43" s="14"/>
      <c r="AK43" s="14"/>
      <c r="AL43" s="14"/>
      <c r="AM43" s="14"/>
      <c r="AN43" s="14"/>
      <c r="AO43" s="15">
        <f t="shared" si="0"/>
        <v>22.910434932688986</v>
      </c>
    </row>
    <row r="44" spans="1:41" ht="120" customHeight="1">
      <c r="A44" s="11" t="s">
        <v>355</v>
      </c>
      <c r="B44" s="12" t="s">
        <v>46</v>
      </c>
      <c r="C44" s="12" t="s">
        <v>72</v>
      </c>
      <c r="D44" s="12" t="s">
        <v>46</v>
      </c>
      <c r="E44" s="12" t="s">
        <v>46</v>
      </c>
      <c r="F44" s="12"/>
      <c r="G44" s="12"/>
      <c r="H44" s="12"/>
      <c r="I44" s="12"/>
      <c r="J44" s="12"/>
      <c r="K44" s="12"/>
      <c r="L44" s="13">
        <v>0</v>
      </c>
      <c r="M44" s="13">
        <v>852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190.09800000000001</v>
      </c>
      <c r="AF44" s="13">
        <v>190.09800000000001</v>
      </c>
      <c r="AG44" s="14"/>
      <c r="AH44" s="14"/>
      <c r="AI44" s="14"/>
      <c r="AJ44" s="14"/>
      <c r="AK44" s="14"/>
      <c r="AL44" s="14"/>
      <c r="AM44" s="14"/>
      <c r="AN44" s="14"/>
      <c r="AO44" s="15">
        <f t="shared" si="0"/>
        <v>22.311971830985915</v>
      </c>
    </row>
    <row r="45" spans="1:41" ht="64.5" customHeight="1">
      <c r="A45" s="11" t="s">
        <v>21</v>
      </c>
      <c r="B45" s="12" t="s">
        <v>46</v>
      </c>
      <c r="C45" s="12" t="s">
        <v>285</v>
      </c>
      <c r="D45" s="12" t="s">
        <v>46</v>
      </c>
      <c r="E45" s="12" t="s">
        <v>46</v>
      </c>
      <c r="F45" s="12"/>
      <c r="G45" s="12"/>
      <c r="H45" s="12"/>
      <c r="I45" s="12"/>
      <c r="J45" s="12"/>
      <c r="K45" s="12"/>
      <c r="L45" s="13">
        <v>0</v>
      </c>
      <c r="M45" s="13">
        <v>165.4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4"/>
      <c r="AH45" s="14"/>
      <c r="AI45" s="14"/>
      <c r="AJ45" s="14"/>
      <c r="AK45" s="14"/>
      <c r="AL45" s="14"/>
      <c r="AM45" s="14"/>
      <c r="AN45" s="14"/>
      <c r="AO45" s="15">
        <f t="shared" si="0"/>
        <v>0</v>
      </c>
    </row>
    <row r="46" spans="1:41" ht="24">
      <c r="A46" s="11" t="s">
        <v>356</v>
      </c>
      <c r="B46" s="12" t="s">
        <v>46</v>
      </c>
      <c r="C46" s="12" t="s">
        <v>286</v>
      </c>
      <c r="D46" s="12" t="s">
        <v>46</v>
      </c>
      <c r="E46" s="12" t="s">
        <v>46</v>
      </c>
      <c r="F46" s="12"/>
      <c r="G46" s="12"/>
      <c r="H46" s="12"/>
      <c r="I46" s="12"/>
      <c r="J46" s="12"/>
      <c r="K46" s="12"/>
      <c r="L46" s="13">
        <v>0</v>
      </c>
      <c r="M46" s="13">
        <v>99.8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4"/>
      <c r="AH46" s="14"/>
      <c r="AI46" s="14"/>
      <c r="AJ46" s="14"/>
      <c r="AK46" s="14"/>
      <c r="AL46" s="14"/>
      <c r="AM46" s="14"/>
      <c r="AN46" s="14"/>
      <c r="AO46" s="15">
        <f t="shared" si="0"/>
        <v>0</v>
      </c>
    </row>
    <row r="47" spans="1:41">
      <c r="A47" s="11" t="s">
        <v>22</v>
      </c>
      <c r="B47" s="12" t="s">
        <v>46</v>
      </c>
      <c r="C47" s="12" t="s">
        <v>73</v>
      </c>
      <c r="D47" s="12" t="s">
        <v>46</v>
      </c>
      <c r="E47" s="12" t="s">
        <v>46</v>
      </c>
      <c r="F47" s="12"/>
      <c r="G47" s="12"/>
      <c r="H47" s="12"/>
      <c r="I47" s="12"/>
      <c r="J47" s="12"/>
      <c r="K47" s="12"/>
      <c r="L47" s="13">
        <v>0</v>
      </c>
      <c r="M47" s="13">
        <v>65.599999999999994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4"/>
      <c r="AH47" s="14"/>
      <c r="AI47" s="14"/>
      <c r="AJ47" s="14"/>
      <c r="AK47" s="14"/>
      <c r="AL47" s="14"/>
      <c r="AM47" s="14"/>
      <c r="AN47" s="14"/>
      <c r="AO47" s="15">
        <f t="shared" si="0"/>
        <v>0</v>
      </c>
    </row>
    <row r="48" spans="1:41" ht="86.25" customHeight="1">
      <c r="A48" s="11" t="s">
        <v>357</v>
      </c>
      <c r="B48" s="12" t="s">
        <v>46</v>
      </c>
      <c r="C48" s="12" t="s">
        <v>287</v>
      </c>
      <c r="D48" s="12" t="s">
        <v>46</v>
      </c>
      <c r="E48" s="12" t="s">
        <v>46</v>
      </c>
      <c r="F48" s="12"/>
      <c r="G48" s="12"/>
      <c r="H48" s="12"/>
      <c r="I48" s="12"/>
      <c r="J48" s="12"/>
      <c r="K48" s="12"/>
      <c r="L48" s="13">
        <v>0</v>
      </c>
      <c r="M48" s="13">
        <v>13104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4"/>
      <c r="AH48" s="14"/>
      <c r="AI48" s="14"/>
      <c r="AJ48" s="14"/>
      <c r="AK48" s="14"/>
      <c r="AL48" s="14"/>
      <c r="AM48" s="14"/>
      <c r="AN48" s="14"/>
      <c r="AO48" s="15">
        <f t="shared" si="0"/>
        <v>0</v>
      </c>
    </row>
    <row r="49" spans="1:41">
      <c r="A49" s="11" t="s">
        <v>273</v>
      </c>
      <c r="B49" s="12" t="s">
        <v>46</v>
      </c>
      <c r="C49" s="12" t="s">
        <v>74</v>
      </c>
      <c r="D49" s="12" t="s">
        <v>46</v>
      </c>
      <c r="E49" s="12" t="s">
        <v>46</v>
      </c>
      <c r="F49" s="12"/>
      <c r="G49" s="12"/>
      <c r="H49" s="12"/>
      <c r="I49" s="12"/>
      <c r="J49" s="12"/>
      <c r="K49" s="12"/>
      <c r="L49" s="13">
        <v>0</v>
      </c>
      <c r="M49" s="13">
        <v>28581.1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5782.6309899999997</v>
      </c>
      <c r="AF49" s="13">
        <v>5782.6309899999997</v>
      </c>
      <c r="AG49" s="14"/>
      <c r="AH49" s="14"/>
      <c r="AI49" s="14"/>
      <c r="AJ49" s="14"/>
      <c r="AK49" s="14"/>
      <c r="AL49" s="14"/>
      <c r="AM49" s="14"/>
      <c r="AN49" s="14"/>
      <c r="AO49" s="15">
        <f t="shared" si="0"/>
        <v>20.232359811203906</v>
      </c>
    </row>
    <row r="50" spans="1:41" ht="24">
      <c r="A50" s="11" t="s">
        <v>265</v>
      </c>
      <c r="B50" s="12" t="s">
        <v>46</v>
      </c>
      <c r="C50" s="12" t="s">
        <v>75</v>
      </c>
      <c r="D50" s="12" t="s">
        <v>46</v>
      </c>
      <c r="E50" s="12" t="s">
        <v>46</v>
      </c>
      <c r="F50" s="12"/>
      <c r="G50" s="12"/>
      <c r="H50" s="12"/>
      <c r="I50" s="12"/>
      <c r="J50" s="12"/>
      <c r="K50" s="12"/>
      <c r="L50" s="13">
        <v>0</v>
      </c>
      <c r="M50" s="13">
        <v>1441.7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412.69896</v>
      </c>
      <c r="AF50" s="13">
        <v>412.69896</v>
      </c>
      <c r="AG50" s="14"/>
      <c r="AH50" s="14"/>
      <c r="AI50" s="14"/>
      <c r="AJ50" s="14"/>
      <c r="AK50" s="14"/>
      <c r="AL50" s="14"/>
      <c r="AM50" s="14"/>
      <c r="AN50" s="14"/>
      <c r="AO50" s="15">
        <f t="shared" si="0"/>
        <v>28.625855587154053</v>
      </c>
    </row>
    <row r="51" spans="1:41">
      <c r="A51" s="11" t="s">
        <v>267</v>
      </c>
      <c r="B51" s="12" t="s">
        <v>46</v>
      </c>
      <c r="C51" s="12" t="s">
        <v>76</v>
      </c>
      <c r="D51" s="12" t="s">
        <v>46</v>
      </c>
      <c r="E51" s="12" t="s">
        <v>46</v>
      </c>
      <c r="F51" s="12"/>
      <c r="G51" s="12"/>
      <c r="H51" s="12"/>
      <c r="I51" s="12"/>
      <c r="J51" s="12"/>
      <c r="K51" s="12"/>
      <c r="L51" s="13">
        <v>0</v>
      </c>
      <c r="M51" s="13">
        <v>1441.7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412.69896</v>
      </c>
      <c r="AF51" s="13">
        <v>412.69896</v>
      </c>
      <c r="AG51" s="14"/>
      <c r="AH51" s="14"/>
      <c r="AI51" s="14"/>
      <c r="AJ51" s="14"/>
      <c r="AK51" s="14"/>
      <c r="AL51" s="14"/>
      <c r="AM51" s="14"/>
      <c r="AN51" s="14"/>
      <c r="AO51" s="15">
        <f t="shared" si="0"/>
        <v>28.625855587154053</v>
      </c>
    </row>
    <row r="52" spans="1:41" ht="14.25" customHeight="1">
      <c r="A52" s="11" t="s">
        <v>271</v>
      </c>
      <c r="B52" s="12" t="s">
        <v>46</v>
      </c>
      <c r="C52" s="12" t="s">
        <v>77</v>
      </c>
      <c r="D52" s="12" t="s">
        <v>46</v>
      </c>
      <c r="E52" s="12" t="s">
        <v>46</v>
      </c>
      <c r="F52" s="12"/>
      <c r="G52" s="12"/>
      <c r="H52" s="12"/>
      <c r="I52" s="12"/>
      <c r="J52" s="12"/>
      <c r="K52" s="12"/>
      <c r="L52" s="13">
        <v>0</v>
      </c>
      <c r="M52" s="13">
        <v>21364.2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4442.73452</v>
      </c>
      <c r="AF52" s="13">
        <v>4442.73452</v>
      </c>
      <c r="AG52" s="14"/>
      <c r="AH52" s="14"/>
      <c r="AI52" s="14"/>
      <c r="AJ52" s="14"/>
      <c r="AK52" s="14"/>
      <c r="AL52" s="14"/>
      <c r="AM52" s="14"/>
      <c r="AN52" s="14"/>
      <c r="AO52" s="15">
        <f t="shared" ref="AO52:AO93" si="1">AE52/M52*100</f>
        <v>20.795229964145626</v>
      </c>
    </row>
    <row r="53" spans="1:41" ht="24">
      <c r="A53" s="11" t="s">
        <v>20</v>
      </c>
      <c r="B53" s="12" t="s">
        <v>46</v>
      </c>
      <c r="C53" s="12" t="s">
        <v>78</v>
      </c>
      <c r="D53" s="12" t="s">
        <v>46</v>
      </c>
      <c r="E53" s="12" t="s">
        <v>46</v>
      </c>
      <c r="F53" s="12"/>
      <c r="G53" s="12"/>
      <c r="H53" s="12"/>
      <c r="I53" s="12"/>
      <c r="J53" s="12"/>
      <c r="K53" s="12"/>
      <c r="L53" s="13">
        <v>0</v>
      </c>
      <c r="M53" s="13">
        <v>20480.5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4442.73452</v>
      </c>
      <c r="AF53" s="13">
        <v>4442.73452</v>
      </c>
      <c r="AG53" s="14"/>
      <c r="AH53" s="14"/>
      <c r="AI53" s="14"/>
      <c r="AJ53" s="14"/>
      <c r="AK53" s="14"/>
      <c r="AL53" s="14"/>
      <c r="AM53" s="14"/>
      <c r="AN53" s="14"/>
      <c r="AO53" s="15">
        <f t="shared" si="1"/>
        <v>21.692510046141454</v>
      </c>
    </row>
    <row r="54" spans="1:41" ht="24">
      <c r="A54" s="11" t="s">
        <v>270</v>
      </c>
      <c r="B54" s="12" t="s">
        <v>46</v>
      </c>
      <c r="C54" s="12" t="s">
        <v>288</v>
      </c>
      <c r="D54" s="12" t="s">
        <v>46</v>
      </c>
      <c r="E54" s="12" t="s">
        <v>46</v>
      </c>
      <c r="F54" s="12"/>
      <c r="G54" s="12"/>
      <c r="H54" s="12"/>
      <c r="I54" s="12"/>
      <c r="J54" s="12"/>
      <c r="K54" s="12"/>
      <c r="L54" s="13">
        <v>0</v>
      </c>
      <c r="M54" s="13">
        <v>883.7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4"/>
      <c r="AH54" s="14"/>
      <c r="AI54" s="14"/>
      <c r="AJ54" s="14"/>
      <c r="AK54" s="14"/>
      <c r="AL54" s="14"/>
      <c r="AM54" s="14"/>
      <c r="AN54" s="14"/>
      <c r="AO54" s="15">
        <f t="shared" si="1"/>
        <v>0</v>
      </c>
    </row>
    <row r="55" spans="1:41">
      <c r="A55" s="11" t="s">
        <v>266</v>
      </c>
      <c r="B55" s="12" t="s">
        <v>46</v>
      </c>
      <c r="C55" s="12" t="s">
        <v>79</v>
      </c>
      <c r="D55" s="12" t="s">
        <v>46</v>
      </c>
      <c r="E55" s="12" t="s">
        <v>46</v>
      </c>
      <c r="F55" s="12"/>
      <c r="G55" s="12"/>
      <c r="H55" s="12"/>
      <c r="I55" s="12"/>
      <c r="J55" s="12"/>
      <c r="K55" s="12"/>
      <c r="L55" s="13">
        <v>0</v>
      </c>
      <c r="M55" s="13">
        <v>331.5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84.024709999999999</v>
      </c>
      <c r="AF55" s="13">
        <v>84.024709999999999</v>
      </c>
      <c r="AG55" s="14"/>
      <c r="AH55" s="14"/>
      <c r="AI55" s="14"/>
      <c r="AJ55" s="14"/>
      <c r="AK55" s="14"/>
      <c r="AL55" s="14"/>
      <c r="AM55" s="14"/>
      <c r="AN55" s="14"/>
      <c r="AO55" s="15">
        <f t="shared" si="1"/>
        <v>25.346820512820511</v>
      </c>
    </row>
    <row r="56" spans="1:41">
      <c r="A56" s="11" t="s">
        <v>274</v>
      </c>
      <c r="B56" s="12" t="s">
        <v>46</v>
      </c>
      <c r="C56" s="12" t="s">
        <v>80</v>
      </c>
      <c r="D56" s="12" t="s">
        <v>46</v>
      </c>
      <c r="E56" s="12" t="s">
        <v>46</v>
      </c>
      <c r="F56" s="12"/>
      <c r="G56" s="12"/>
      <c r="H56" s="12"/>
      <c r="I56" s="12"/>
      <c r="J56" s="12"/>
      <c r="K56" s="12"/>
      <c r="L56" s="13">
        <v>0</v>
      </c>
      <c r="M56" s="13">
        <v>331.5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84.024709999999999</v>
      </c>
      <c r="AF56" s="13">
        <v>84.024709999999999</v>
      </c>
      <c r="AG56" s="14"/>
      <c r="AH56" s="14"/>
      <c r="AI56" s="14"/>
      <c r="AJ56" s="14"/>
      <c r="AK56" s="14"/>
      <c r="AL56" s="14"/>
      <c r="AM56" s="14"/>
      <c r="AN56" s="14"/>
      <c r="AO56" s="15">
        <f t="shared" si="1"/>
        <v>25.346820512820511</v>
      </c>
    </row>
    <row r="57" spans="1:41" ht="36.75" customHeight="1">
      <c r="A57" s="11" t="s">
        <v>272</v>
      </c>
      <c r="B57" s="12" t="s">
        <v>46</v>
      </c>
      <c r="C57" s="12" t="s">
        <v>81</v>
      </c>
      <c r="D57" s="12" t="s">
        <v>46</v>
      </c>
      <c r="E57" s="12" t="s">
        <v>46</v>
      </c>
      <c r="F57" s="12"/>
      <c r="G57" s="12"/>
      <c r="H57" s="12"/>
      <c r="I57" s="12"/>
      <c r="J57" s="12"/>
      <c r="K57" s="12"/>
      <c r="L57" s="13">
        <v>0</v>
      </c>
      <c r="M57" s="13">
        <v>3732.4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670.26238999999998</v>
      </c>
      <c r="AF57" s="13">
        <v>670.26238999999998</v>
      </c>
      <c r="AG57" s="14"/>
      <c r="AH57" s="14"/>
      <c r="AI57" s="14"/>
      <c r="AJ57" s="14"/>
      <c r="AK57" s="14"/>
      <c r="AL57" s="14"/>
      <c r="AM57" s="14"/>
      <c r="AN57" s="14"/>
      <c r="AO57" s="15">
        <f t="shared" si="1"/>
        <v>17.957946361590395</v>
      </c>
    </row>
    <row r="58" spans="1:41" ht="36.75" customHeight="1">
      <c r="A58" s="11" t="s">
        <v>272</v>
      </c>
      <c r="B58" s="12" t="s">
        <v>46</v>
      </c>
      <c r="C58" s="12" t="s">
        <v>81</v>
      </c>
      <c r="D58" s="12" t="s">
        <v>46</v>
      </c>
      <c r="E58" s="12" t="s">
        <v>46</v>
      </c>
      <c r="F58" s="12"/>
      <c r="G58" s="12"/>
      <c r="H58" s="12"/>
      <c r="I58" s="12"/>
      <c r="J58" s="12"/>
      <c r="K58" s="12"/>
      <c r="L58" s="13">
        <v>0</v>
      </c>
      <c r="M58" s="13">
        <v>1557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331.27999</v>
      </c>
      <c r="AF58" s="13">
        <v>331.27999</v>
      </c>
      <c r="AG58" s="14"/>
      <c r="AH58" s="14"/>
      <c r="AI58" s="14"/>
      <c r="AJ58" s="14"/>
      <c r="AK58" s="14"/>
      <c r="AL58" s="14"/>
      <c r="AM58" s="14"/>
      <c r="AN58" s="14"/>
      <c r="AO58" s="15">
        <f t="shared" si="1"/>
        <v>21.27681374438022</v>
      </c>
    </row>
    <row r="59" spans="1:41">
      <c r="A59" s="11" t="s">
        <v>19</v>
      </c>
      <c r="B59" s="12" t="s">
        <v>46</v>
      </c>
      <c r="C59" s="12" t="s">
        <v>82</v>
      </c>
      <c r="D59" s="12" t="s">
        <v>46</v>
      </c>
      <c r="E59" s="12" t="s">
        <v>46</v>
      </c>
      <c r="F59" s="12"/>
      <c r="G59" s="12"/>
      <c r="H59" s="12"/>
      <c r="I59" s="12"/>
      <c r="J59" s="12"/>
      <c r="K59" s="12"/>
      <c r="L59" s="13">
        <v>0</v>
      </c>
      <c r="M59" s="13">
        <v>1557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331.27999</v>
      </c>
      <c r="AF59" s="13">
        <v>331.27999</v>
      </c>
      <c r="AG59" s="14"/>
      <c r="AH59" s="14"/>
      <c r="AI59" s="14"/>
      <c r="AJ59" s="14"/>
      <c r="AK59" s="14"/>
      <c r="AL59" s="14"/>
      <c r="AM59" s="14"/>
      <c r="AN59" s="14"/>
      <c r="AO59" s="15">
        <f t="shared" si="1"/>
        <v>21.27681374438022</v>
      </c>
    </row>
    <row r="60" spans="1:41" ht="48">
      <c r="A60" s="11" t="s">
        <v>18</v>
      </c>
      <c r="B60" s="12" t="s">
        <v>46</v>
      </c>
      <c r="C60" s="12" t="s">
        <v>83</v>
      </c>
      <c r="D60" s="12" t="s">
        <v>46</v>
      </c>
      <c r="E60" s="12" t="s">
        <v>46</v>
      </c>
      <c r="F60" s="12"/>
      <c r="G60" s="12"/>
      <c r="H60" s="12"/>
      <c r="I60" s="12"/>
      <c r="J60" s="12"/>
      <c r="K60" s="12"/>
      <c r="L60" s="13">
        <v>0</v>
      </c>
      <c r="M60" s="13">
        <v>1930.4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338.98239999999998</v>
      </c>
      <c r="AF60" s="13">
        <v>338.98239999999998</v>
      </c>
      <c r="AG60" s="14"/>
      <c r="AH60" s="14"/>
      <c r="AI60" s="14"/>
      <c r="AJ60" s="14"/>
      <c r="AK60" s="14"/>
      <c r="AL60" s="14"/>
      <c r="AM60" s="14"/>
      <c r="AN60" s="14"/>
      <c r="AO60" s="15">
        <f t="shared" si="1"/>
        <v>17.560215499378366</v>
      </c>
    </row>
    <row r="61" spans="1:41" ht="71.25" customHeight="1">
      <c r="A61" s="11" t="s">
        <v>17</v>
      </c>
      <c r="B61" s="12" t="s">
        <v>46</v>
      </c>
      <c r="C61" s="12" t="s">
        <v>84</v>
      </c>
      <c r="D61" s="12" t="s">
        <v>46</v>
      </c>
      <c r="E61" s="12" t="s">
        <v>46</v>
      </c>
      <c r="F61" s="12"/>
      <c r="G61" s="12"/>
      <c r="H61" s="12"/>
      <c r="I61" s="12"/>
      <c r="J61" s="12"/>
      <c r="K61" s="12"/>
      <c r="L61" s="13">
        <v>0</v>
      </c>
      <c r="M61" s="13">
        <v>245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4"/>
      <c r="AH61" s="14"/>
      <c r="AI61" s="14"/>
      <c r="AJ61" s="14"/>
      <c r="AK61" s="14"/>
      <c r="AL61" s="14"/>
      <c r="AM61" s="14"/>
      <c r="AN61" s="14"/>
      <c r="AO61" s="15">
        <f t="shared" si="1"/>
        <v>0</v>
      </c>
    </row>
    <row r="62" spans="1:41" ht="36">
      <c r="A62" s="11" t="s">
        <v>16</v>
      </c>
      <c r="B62" s="12" t="s">
        <v>46</v>
      </c>
      <c r="C62" s="12" t="s">
        <v>85</v>
      </c>
      <c r="D62" s="12" t="s">
        <v>46</v>
      </c>
      <c r="E62" s="12" t="s">
        <v>46</v>
      </c>
      <c r="F62" s="12"/>
      <c r="G62" s="12"/>
      <c r="H62" s="12"/>
      <c r="I62" s="12"/>
      <c r="J62" s="12"/>
      <c r="K62" s="12"/>
      <c r="L62" s="13">
        <v>0</v>
      </c>
      <c r="M62" s="13">
        <v>1711.3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172.91041000000001</v>
      </c>
      <c r="AF62" s="13">
        <v>172.91041000000001</v>
      </c>
      <c r="AG62" s="14"/>
      <c r="AH62" s="14"/>
      <c r="AI62" s="14"/>
      <c r="AJ62" s="14"/>
      <c r="AK62" s="14"/>
      <c r="AL62" s="14"/>
      <c r="AM62" s="14"/>
      <c r="AN62" s="14"/>
      <c r="AO62" s="15">
        <f t="shared" si="1"/>
        <v>10.104038450300942</v>
      </c>
    </row>
    <row r="63" spans="1:41" ht="37.5" customHeight="1">
      <c r="A63" s="16" t="s">
        <v>15</v>
      </c>
      <c r="B63" s="17" t="s">
        <v>46</v>
      </c>
      <c r="C63" s="17" t="s">
        <v>86</v>
      </c>
      <c r="D63" s="17" t="s">
        <v>46</v>
      </c>
      <c r="E63" s="17" t="s">
        <v>46</v>
      </c>
      <c r="F63" s="17"/>
      <c r="G63" s="17"/>
      <c r="H63" s="17"/>
      <c r="I63" s="17"/>
      <c r="J63" s="17"/>
      <c r="K63" s="17"/>
      <c r="L63" s="18">
        <v>0</v>
      </c>
      <c r="M63" s="18">
        <v>2036.72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23.105</v>
      </c>
      <c r="AF63" s="18">
        <v>23.105</v>
      </c>
      <c r="AG63" s="19"/>
      <c r="AH63" s="19"/>
      <c r="AI63" s="19"/>
      <c r="AJ63" s="19"/>
      <c r="AK63" s="19"/>
      <c r="AL63" s="19"/>
      <c r="AM63" s="19"/>
      <c r="AN63" s="19"/>
      <c r="AO63" s="20">
        <f t="shared" si="1"/>
        <v>1.1344220118622099</v>
      </c>
    </row>
    <row r="64" spans="1:41" ht="24">
      <c r="A64" s="11" t="s">
        <v>14</v>
      </c>
      <c r="B64" s="12" t="s">
        <v>46</v>
      </c>
      <c r="C64" s="12" t="s">
        <v>87</v>
      </c>
      <c r="D64" s="12" t="s">
        <v>46</v>
      </c>
      <c r="E64" s="12" t="s">
        <v>46</v>
      </c>
      <c r="F64" s="12"/>
      <c r="G64" s="12"/>
      <c r="H64" s="12"/>
      <c r="I64" s="12"/>
      <c r="J64" s="12"/>
      <c r="K64" s="12"/>
      <c r="L64" s="13">
        <v>0</v>
      </c>
      <c r="M64" s="13">
        <v>110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4.9870000000000001</v>
      </c>
      <c r="AF64" s="13">
        <v>4.9870000000000001</v>
      </c>
      <c r="AG64" s="14"/>
      <c r="AH64" s="14"/>
      <c r="AI64" s="14"/>
      <c r="AJ64" s="14"/>
      <c r="AK64" s="14"/>
      <c r="AL64" s="14"/>
      <c r="AM64" s="14"/>
      <c r="AN64" s="14"/>
      <c r="AO64" s="15">
        <f t="shared" si="1"/>
        <v>4.5336363636363641</v>
      </c>
    </row>
    <row r="65" spans="1:41">
      <c r="A65" s="11" t="s">
        <v>266</v>
      </c>
      <c r="B65" s="12" t="s">
        <v>46</v>
      </c>
      <c r="C65" s="12" t="s">
        <v>88</v>
      </c>
      <c r="D65" s="12" t="s">
        <v>46</v>
      </c>
      <c r="E65" s="12" t="s">
        <v>46</v>
      </c>
      <c r="F65" s="12"/>
      <c r="G65" s="12"/>
      <c r="H65" s="12"/>
      <c r="I65" s="12"/>
      <c r="J65" s="12"/>
      <c r="K65" s="12"/>
      <c r="L65" s="13">
        <v>0</v>
      </c>
      <c r="M65" s="13">
        <v>110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4.9870000000000001</v>
      </c>
      <c r="AF65" s="13">
        <v>4.9870000000000001</v>
      </c>
      <c r="AG65" s="14"/>
      <c r="AH65" s="14"/>
      <c r="AI65" s="14"/>
      <c r="AJ65" s="14"/>
      <c r="AK65" s="14"/>
      <c r="AL65" s="14"/>
      <c r="AM65" s="14"/>
      <c r="AN65" s="14"/>
      <c r="AO65" s="15">
        <f t="shared" si="1"/>
        <v>4.5336363636363641</v>
      </c>
    </row>
    <row r="66" spans="1:41">
      <c r="A66" s="11" t="s">
        <v>274</v>
      </c>
      <c r="B66" s="12" t="s">
        <v>46</v>
      </c>
      <c r="C66" s="12" t="s">
        <v>89</v>
      </c>
      <c r="D66" s="12" t="s">
        <v>46</v>
      </c>
      <c r="E66" s="12" t="s">
        <v>46</v>
      </c>
      <c r="F66" s="12"/>
      <c r="G66" s="12"/>
      <c r="H66" s="12"/>
      <c r="I66" s="12"/>
      <c r="J66" s="12"/>
      <c r="K66" s="12"/>
      <c r="L66" s="13">
        <v>0</v>
      </c>
      <c r="M66" s="13">
        <v>110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4.9870000000000001</v>
      </c>
      <c r="AF66" s="13">
        <v>4.9870000000000001</v>
      </c>
      <c r="AG66" s="14"/>
      <c r="AH66" s="14"/>
      <c r="AI66" s="14"/>
      <c r="AJ66" s="14"/>
      <c r="AK66" s="14"/>
      <c r="AL66" s="14"/>
      <c r="AM66" s="14"/>
      <c r="AN66" s="14"/>
      <c r="AO66" s="15">
        <f t="shared" si="1"/>
        <v>4.5336363636363641</v>
      </c>
    </row>
    <row r="67" spans="1:41" ht="36">
      <c r="A67" s="11" t="s">
        <v>13</v>
      </c>
      <c r="B67" s="12" t="s">
        <v>46</v>
      </c>
      <c r="C67" s="12" t="s">
        <v>90</v>
      </c>
      <c r="D67" s="12" t="s">
        <v>46</v>
      </c>
      <c r="E67" s="12" t="s">
        <v>46</v>
      </c>
      <c r="F67" s="12"/>
      <c r="G67" s="12"/>
      <c r="H67" s="12"/>
      <c r="I67" s="12"/>
      <c r="J67" s="12"/>
      <c r="K67" s="12"/>
      <c r="L67" s="13">
        <v>0</v>
      </c>
      <c r="M67" s="13">
        <v>30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18.117999999999999</v>
      </c>
      <c r="AF67" s="13">
        <v>18.117999999999999</v>
      </c>
      <c r="AG67" s="14"/>
      <c r="AH67" s="14"/>
      <c r="AI67" s="14"/>
      <c r="AJ67" s="14"/>
      <c r="AK67" s="14"/>
      <c r="AL67" s="14"/>
      <c r="AM67" s="14"/>
      <c r="AN67" s="14"/>
      <c r="AO67" s="15">
        <f t="shared" si="1"/>
        <v>60.393333333333331</v>
      </c>
    </row>
    <row r="68" spans="1:41">
      <c r="A68" s="11" t="s">
        <v>266</v>
      </c>
      <c r="B68" s="12" t="s">
        <v>46</v>
      </c>
      <c r="C68" s="12" t="s">
        <v>91</v>
      </c>
      <c r="D68" s="12" t="s">
        <v>46</v>
      </c>
      <c r="E68" s="12" t="s">
        <v>46</v>
      </c>
      <c r="F68" s="12"/>
      <c r="G68" s="12"/>
      <c r="H68" s="12"/>
      <c r="I68" s="12"/>
      <c r="J68" s="12"/>
      <c r="K68" s="12"/>
      <c r="L68" s="13">
        <v>0</v>
      </c>
      <c r="M68" s="13">
        <v>30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18.117999999999999</v>
      </c>
      <c r="AF68" s="13">
        <v>18.117999999999999</v>
      </c>
      <c r="AG68" s="14"/>
      <c r="AH68" s="14"/>
      <c r="AI68" s="14"/>
      <c r="AJ68" s="14"/>
      <c r="AK68" s="14"/>
      <c r="AL68" s="14"/>
      <c r="AM68" s="14"/>
      <c r="AN68" s="14"/>
      <c r="AO68" s="15">
        <f t="shared" si="1"/>
        <v>60.393333333333331</v>
      </c>
    </row>
    <row r="69" spans="1:41" ht="24">
      <c r="A69" s="11" t="s">
        <v>0</v>
      </c>
      <c r="B69" s="12" t="s">
        <v>46</v>
      </c>
      <c r="C69" s="12" t="s">
        <v>92</v>
      </c>
      <c r="D69" s="12" t="s">
        <v>46</v>
      </c>
      <c r="E69" s="12" t="s">
        <v>46</v>
      </c>
      <c r="F69" s="12"/>
      <c r="G69" s="12"/>
      <c r="H69" s="12"/>
      <c r="I69" s="12"/>
      <c r="J69" s="12"/>
      <c r="K69" s="12"/>
      <c r="L69" s="13">
        <v>0</v>
      </c>
      <c r="M69" s="13">
        <v>15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8.5180000000000007</v>
      </c>
      <c r="AF69" s="13">
        <v>8.5180000000000007</v>
      </c>
      <c r="AG69" s="14"/>
      <c r="AH69" s="14"/>
      <c r="AI69" s="14"/>
      <c r="AJ69" s="14"/>
      <c r="AK69" s="14"/>
      <c r="AL69" s="14"/>
      <c r="AM69" s="14"/>
      <c r="AN69" s="14"/>
      <c r="AO69" s="15">
        <f t="shared" si="1"/>
        <v>56.786666666666676</v>
      </c>
    </row>
    <row r="70" spans="1:41">
      <c r="A70" s="11" t="s">
        <v>12</v>
      </c>
      <c r="B70" s="12" t="s">
        <v>46</v>
      </c>
      <c r="C70" s="12" t="s">
        <v>93</v>
      </c>
      <c r="D70" s="12" t="s">
        <v>46</v>
      </c>
      <c r="E70" s="12" t="s">
        <v>46</v>
      </c>
      <c r="F70" s="12"/>
      <c r="G70" s="12"/>
      <c r="H70" s="12"/>
      <c r="I70" s="12"/>
      <c r="J70" s="12"/>
      <c r="K70" s="12"/>
      <c r="L70" s="13">
        <v>0</v>
      </c>
      <c r="M70" s="13">
        <v>15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9.6</v>
      </c>
      <c r="AF70" s="13">
        <v>9.6</v>
      </c>
      <c r="AG70" s="14"/>
      <c r="AH70" s="14"/>
      <c r="AI70" s="14"/>
      <c r="AJ70" s="14"/>
      <c r="AK70" s="14"/>
      <c r="AL70" s="14"/>
      <c r="AM70" s="14"/>
      <c r="AN70" s="14"/>
      <c r="AO70" s="15">
        <f t="shared" si="1"/>
        <v>64</v>
      </c>
    </row>
    <row r="71" spans="1:41">
      <c r="A71" s="11" t="s">
        <v>273</v>
      </c>
      <c r="B71" s="12" t="s">
        <v>46</v>
      </c>
      <c r="C71" s="12" t="s">
        <v>94</v>
      </c>
      <c r="D71" s="12" t="s">
        <v>46</v>
      </c>
      <c r="E71" s="12" t="s">
        <v>46</v>
      </c>
      <c r="F71" s="12"/>
      <c r="G71" s="12"/>
      <c r="H71" s="12"/>
      <c r="I71" s="12"/>
      <c r="J71" s="12"/>
      <c r="K71" s="12"/>
      <c r="L71" s="13">
        <v>0</v>
      </c>
      <c r="M71" s="13">
        <v>1896.72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4"/>
      <c r="AH71" s="14"/>
      <c r="AI71" s="14"/>
      <c r="AJ71" s="14"/>
      <c r="AK71" s="14"/>
      <c r="AL71" s="14"/>
      <c r="AM71" s="14"/>
      <c r="AN71" s="14"/>
      <c r="AO71" s="15">
        <f t="shared" si="1"/>
        <v>0</v>
      </c>
    </row>
    <row r="72" spans="1:41" ht="13.5" customHeight="1">
      <c r="A72" s="11" t="s">
        <v>11</v>
      </c>
      <c r="B72" s="12" t="s">
        <v>46</v>
      </c>
      <c r="C72" s="12" t="s">
        <v>95</v>
      </c>
      <c r="D72" s="12" t="s">
        <v>46</v>
      </c>
      <c r="E72" s="12" t="s">
        <v>46</v>
      </c>
      <c r="F72" s="12"/>
      <c r="G72" s="12"/>
      <c r="H72" s="12"/>
      <c r="I72" s="12"/>
      <c r="J72" s="12"/>
      <c r="K72" s="12"/>
      <c r="L72" s="13">
        <v>0</v>
      </c>
      <c r="M72" s="13">
        <v>1896.72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4"/>
      <c r="AH72" s="14"/>
      <c r="AI72" s="14"/>
      <c r="AJ72" s="14"/>
      <c r="AK72" s="14"/>
      <c r="AL72" s="14"/>
      <c r="AM72" s="14"/>
      <c r="AN72" s="14"/>
      <c r="AO72" s="15">
        <f t="shared" si="1"/>
        <v>0</v>
      </c>
    </row>
    <row r="73" spans="1:41" ht="36">
      <c r="A73" s="16" t="s">
        <v>10</v>
      </c>
      <c r="B73" s="17" t="s">
        <v>46</v>
      </c>
      <c r="C73" s="17" t="s">
        <v>96</v>
      </c>
      <c r="D73" s="17" t="s">
        <v>46</v>
      </c>
      <c r="E73" s="17" t="s">
        <v>46</v>
      </c>
      <c r="F73" s="17"/>
      <c r="G73" s="17"/>
      <c r="H73" s="17"/>
      <c r="I73" s="17"/>
      <c r="J73" s="17"/>
      <c r="K73" s="17"/>
      <c r="L73" s="18">
        <v>0</v>
      </c>
      <c r="M73" s="18">
        <v>104038.8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26584.92165</v>
      </c>
      <c r="AF73" s="18">
        <v>26584.92165</v>
      </c>
      <c r="AG73" s="19"/>
      <c r="AH73" s="19"/>
      <c r="AI73" s="19"/>
      <c r="AJ73" s="19"/>
      <c r="AK73" s="19"/>
      <c r="AL73" s="19"/>
      <c r="AM73" s="19"/>
      <c r="AN73" s="19"/>
      <c r="AO73" s="20">
        <f t="shared" si="1"/>
        <v>25.552891469336441</v>
      </c>
    </row>
    <row r="74" spans="1:41">
      <c r="A74" s="11" t="s">
        <v>9</v>
      </c>
      <c r="B74" s="12" t="s">
        <v>46</v>
      </c>
      <c r="C74" s="12" t="s">
        <v>97</v>
      </c>
      <c r="D74" s="12" t="s">
        <v>46</v>
      </c>
      <c r="E74" s="12" t="s">
        <v>46</v>
      </c>
      <c r="F74" s="12"/>
      <c r="G74" s="12"/>
      <c r="H74" s="12"/>
      <c r="I74" s="12"/>
      <c r="J74" s="12"/>
      <c r="K74" s="12"/>
      <c r="L74" s="13">
        <v>0</v>
      </c>
      <c r="M74" s="13">
        <v>22590.3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5372.1999900000001</v>
      </c>
      <c r="AF74" s="13">
        <v>5372.1999900000001</v>
      </c>
      <c r="AG74" s="14"/>
      <c r="AH74" s="14"/>
      <c r="AI74" s="14"/>
      <c r="AJ74" s="14"/>
      <c r="AK74" s="14"/>
      <c r="AL74" s="14"/>
      <c r="AM74" s="14"/>
      <c r="AN74" s="14"/>
      <c r="AO74" s="15">
        <f t="shared" si="1"/>
        <v>23.781003306728994</v>
      </c>
    </row>
    <row r="75" spans="1:41" ht="14.25" customHeight="1">
      <c r="A75" s="11" t="s">
        <v>271</v>
      </c>
      <c r="B75" s="12" t="s">
        <v>46</v>
      </c>
      <c r="C75" s="12" t="s">
        <v>98</v>
      </c>
      <c r="D75" s="12" t="s">
        <v>46</v>
      </c>
      <c r="E75" s="12" t="s">
        <v>46</v>
      </c>
      <c r="F75" s="12"/>
      <c r="G75" s="12"/>
      <c r="H75" s="12"/>
      <c r="I75" s="12"/>
      <c r="J75" s="12"/>
      <c r="K75" s="12"/>
      <c r="L75" s="13">
        <v>0</v>
      </c>
      <c r="M75" s="13">
        <v>22222.9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5072.1999900000001</v>
      </c>
      <c r="AF75" s="13">
        <v>5072.1999900000001</v>
      </c>
      <c r="AG75" s="14"/>
      <c r="AH75" s="14"/>
      <c r="AI75" s="14"/>
      <c r="AJ75" s="14"/>
      <c r="AK75" s="14"/>
      <c r="AL75" s="14"/>
      <c r="AM75" s="14"/>
      <c r="AN75" s="14"/>
      <c r="AO75" s="15">
        <f t="shared" si="1"/>
        <v>22.824203816783587</v>
      </c>
    </row>
    <row r="76" spans="1:41">
      <c r="A76" s="11" t="s">
        <v>8</v>
      </c>
      <c r="B76" s="12" t="s">
        <v>46</v>
      </c>
      <c r="C76" s="12" t="s">
        <v>99</v>
      </c>
      <c r="D76" s="12" t="s">
        <v>46</v>
      </c>
      <c r="E76" s="12" t="s">
        <v>46</v>
      </c>
      <c r="F76" s="12"/>
      <c r="G76" s="12"/>
      <c r="H76" s="12"/>
      <c r="I76" s="12"/>
      <c r="J76" s="12"/>
      <c r="K76" s="12"/>
      <c r="L76" s="13">
        <v>0</v>
      </c>
      <c r="M76" s="13">
        <v>8101.8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1717.90517</v>
      </c>
      <c r="AF76" s="13">
        <v>1717.90517</v>
      </c>
      <c r="AG76" s="14"/>
      <c r="AH76" s="14"/>
      <c r="AI76" s="14"/>
      <c r="AJ76" s="14"/>
      <c r="AK76" s="14"/>
      <c r="AL76" s="14"/>
      <c r="AM76" s="14"/>
      <c r="AN76" s="14"/>
      <c r="AO76" s="15">
        <f t="shared" si="1"/>
        <v>21.203993803846057</v>
      </c>
    </row>
    <row r="77" spans="1:41" ht="24">
      <c r="A77" s="11" t="s">
        <v>270</v>
      </c>
      <c r="B77" s="12" t="s">
        <v>46</v>
      </c>
      <c r="C77" s="12" t="s">
        <v>100</v>
      </c>
      <c r="D77" s="12" t="s">
        <v>46</v>
      </c>
      <c r="E77" s="12" t="s">
        <v>46</v>
      </c>
      <c r="F77" s="12"/>
      <c r="G77" s="12"/>
      <c r="H77" s="12"/>
      <c r="I77" s="12"/>
      <c r="J77" s="12"/>
      <c r="K77" s="12"/>
      <c r="L77" s="13">
        <v>0</v>
      </c>
      <c r="M77" s="13">
        <v>2300.8000000000002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701.56500000000005</v>
      </c>
      <c r="AF77" s="13">
        <v>701.56500000000005</v>
      </c>
      <c r="AG77" s="14"/>
      <c r="AH77" s="14"/>
      <c r="AI77" s="14"/>
      <c r="AJ77" s="14"/>
      <c r="AK77" s="14"/>
      <c r="AL77" s="14"/>
      <c r="AM77" s="14"/>
      <c r="AN77" s="14"/>
      <c r="AO77" s="15">
        <f t="shared" si="1"/>
        <v>30.492220097357443</v>
      </c>
    </row>
    <row r="78" spans="1:41">
      <c r="A78" s="11" t="s">
        <v>7</v>
      </c>
      <c r="B78" s="12" t="s">
        <v>46</v>
      </c>
      <c r="C78" s="12" t="s">
        <v>101</v>
      </c>
      <c r="D78" s="12" t="s">
        <v>46</v>
      </c>
      <c r="E78" s="12" t="s">
        <v>46</v>
      </c>
      <c r="F78" s="12"/>
      <c r="G78" s="12"/>
      <c r="H78" s="12"/>
      <c r="I78" s="12"/>
      <c r="J78" s="12"/>
      <c r="K78" s="12"/>
      <c r="L78" s="13">
        <v>0</v>
      </c>
      <c r="M78" s="13">
        <v>9006.5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1994.01882</v>
      </c>
      <c r="AF78" s="13">
        <v>1994.01882</v>
      </c>
      <c r="AG78" s="14"/>
      <c r="AH78" s="14"/>
      <c r="AI78" s="14"/>
      <c r="AJ78" s="14"/>
      <c r="AK78" s="14"/>
      <c r="AL78" s="14"/>
      <c r="AM78" s="14"/>
      <c r="AN78" s="14"/>
      <c r="AO78" s="15">
        <f t="shared" si="1"/>
        <v>22.139774829289959</v>
      </c>
    </row>
    <row r="79" spans="1:41" ht="24">
      <c r="A79" s="11" t="s">
        <v>270</v>
      </c>
      <c r="B79" s="12" t="s">
        <v>46</v>
      </c>
      <c r="C79" s="12" t="s">
        <v>102</v>
      </c>
      <c r="D79" s="12" t="s">
        <v>46</v>
      </c>
      <c r="E79" s="12" t="s">
        <v>46</v>
      </c>
      <c r="F79" s="12"/>
      <c r="G79" s="12"/>
      <c r="H79" s="12"/>
      <c r="I79" s="12"/>
      <c r="J79" s="12"/>
      <c r="K79" s="12"/>
      <c r="L79" s="13">
        <v>0</v>
      </c>
      <c r="M79" s="13">
        <v>2563.6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658.71100000000001</v>
      </c>
      <c r="AF79" s="13">
        <v>658.71100000000001</v>
      </c>
      <c r="AG79" s="14"/>
      <c r="AH79" s="14"/>
      <c r="AI79" s="14"/>
      <c r="AJ79" s="14"/>
      <c r="AK79" s="14"/>
      <c r="AL79" s="14"/>
      <c r="AM79" s="14"/>
      <c r="AN79" s="14"/>
      <c r="AO79" s="15">
        <f t="shared" si="1"/>
        <v>25.694765173974098</v>
      </c>
    </row>
    <row r="80" spans="1:41" ht="24">
      <c r="A80" s="11" t="s">
        <v>269</v>
      </c>
      <c r="B80" s="12" t="s">
        <v>46</v>
      </c>
      <c r="C80" s="12" t="s">
        <v>103</v>
      </c>
      <c r="D80" s="12" t="s">
        <v>46</v>
      </c>
      <c r="E80" s="12" t="s">
        <v>46</v>
      </c>
      <c r="F80" s="12"/>
      <c r="G80" s="12"/>
      <c r="H80" s="12"/>
      <c r="I80" s="12"/>
      <c r="J80" s="12"/>
      <c r="K80" s="12"/>
      <c r="L80" s="13">
        <v>0</v>
      </c>
      <c r="M80" s="13">
        <v>250.2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4"/>
      <c r="AH80" s="14"/>
      <c r="AI80" s="14"/>
      <c r="AJ80" s="14"/>
      <c r="AK80" s="14"/>
      <c r="AL80" s="14"/>
      <c r="AM80" s="14"/>
      <c r="AN80" s="14"/>
      <c r="AO80" s="15">
        <f t="shared" si="1"/>
        <v>0</v>
      </c>
    </row>
    <row r="81" spans="1:41">
      <c r="A81" s="11" t="s">
        <v>3</v>
      </c>
      <c r="B81" s="12" t="s">
        <v>46</v>
      </c>
      <c r="C81" s="12" t="s">
        <v>104</v>
      </c>
      <c r="D81" s="12" t="s">
        <v>46</v>
      </c>
      <c r="E81" s="12" t="s">
        <v>46</v>
      </c>
      <c r="F81" s="12"/>
      <c r="G81" s="12"/>
      <c r="H81" s="12"/>
      <c r="I81" s="12"/>
      <c r="J81" s="12"/>
      <c r="K81" s="12"/>
      <c r="L81" s="13">
        <v>0</v>
      </c>
      <c r="M81" s="13">
        <v>67.400000000000006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4"/>
      <c r="AH81" s="14"/>
      <c r="AI81" s="14"/>
      <c r="AJ81" s="14"/>
      <c r="AK81" s="14"/>
      <c r="AL81" s="14"/>
      <c r="AM81" s="14"/>
      <c r="AN81" s="14"/>
      <c r="AO81" s="15">
        <f t="shared" si="1"/>
        <v>0</v>
      </c>
    </row>
    <row r="82" spans="1:41" ht="14.25" customHeight="1">
      <c r="A82" s="11" t="s">
        <v>358</v>
      </c>
      <c r="B82" s="12" t="s">
        <v>46</v>
      </c>
      <c r="C82" s="12" t="s">
        <v>289</v>
      </c>
      <c r="D82" s="12" t="s">
        <v>46</v>
      </c>
      <c r="E82" s="12" t="s">
        <v>46</v>
      </c>
      <c r="F82" s="12"/>
      <c r="G82" s="12"/>
      <c r="H82" s="12"/>
      <c r="I82" s="12"/>
      <c r="J82" s="12"/>
      <c r="K82" s="12"/>
      <c r="L82" s="13">
        <v>0</v>
      </c>
      <c r="M82" s="13">
        <v>300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300</v>
      </c>
      <c r="AF82" s="13">
        <v>300</v>
      </c>
      <c r="AG82" s="14"/>
      <c r="AH82" s="14"/>
      <c r="AI82" s="14"/>
      <c r="AJ82" s="14"/>
      <c r="AK82" s="14"/>
      <c r="AL82" s="14"/>
      <c r="AM82" s="14"/>
      <c r="AN82" s="14"/>
      <c r="AO82" s="15">
        <f t="shared" si="1"/>
        <v>100</v>
      </c>
    </row>
    <row r="83" spans="1:41">
      <c r="A83" s="11" t="s">
        <v>359</v>
      </c>
      <c r="B83" s="12" t="s">
        <v>46</v>
      </c>
      <c r="C83" s="12" t="s">
        <v>290</v>
      </c>
      <c r="D83" s="12" t="s">
        <v>46</v>
      </c>
      <c r="E83" s="12" t="s">
        <v>46</v>
      </c>
      <c r="F83" s="12"/>
      <c r="G83" s="12"/>
      <c r="H83" s="12"/>
      <c r="I83" s="12"/>
      <c r="J83" s="12"/>
      <c r="K83" s="12"/>
      <c r="L83" s="13">
        <v>0</v>
      </c>
      <c r="M83" s="13">
        <v>300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300</v>
      </c>
      <c r="AF83" s="13">
        <v>300</v>
      </c>
      <c r="AG83" s="14"/>
      <c r="AH83" s="14"/>
      <c r="AI83" s="14"/>
      <c r="AJ83" s="14"/>
      <c r="AK83" s="14"/>
      <c r="AL83" s="14"/>
      <c r="AM83" s="14"/>
      <c r="AN83" s="14"/>
      <c r="AO83" s="15">
        <f t="shared" si="1"/>
        <v>100</v>
      </c>
    </row>
    <row r="84" spans="1:41">
      <c r="A84" s="11" t="s">
        <v>360</v>
      </c>
      <c r="B84" s="12" t="s">
        <v>46</v>
      </c>
      <c r="C84" s="12" t="s">
        <v>291</v>
      </c>
      <c r="D84" s="12" t="s">
        <v>46</v>
      </c>
      <c r="E84" s="12" t="s">
        <v>46</v>
      </c>
      <c r="F84" s="12"/>
      <c r="G84" s="12"/>
      <c r="H84" s="12"/>
      <c r="I84" s="12"/>
      <c r="J84" s="12"/>
      <c r="K84" s="12"/>
      <c r="L84" s="13">
        <v>0</v>
      </c>
      <c r="M84" s="13">
        <v>300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300</v>
      </c>
      <c r="AF84" s="13">
        <v>300</v>
      </c>
      <c r="AG84" s="14"/>
      <c r="AH84" s="14"/>
      <c r="AI84" s="14"/>
      <c r="AJ84" s="14"/>
      <c r="AK84" s="14"/>
      <c r="AL84" s="14"/>
      <c r="AM84" s="14"/>
      <c r="AN84" s="14"/>
      <c r="AO84" s="15">
        <f t="shared" si="1"/>
        <v>100</v>
      </c>
    </row>
    <row r="85" spans="1:41">
      <c r="A85" s="11" t="s">
        <v>6</v>
      </c>
      <c r="B85" s="12" t="s">
        <v>46</v>
      </c>
      <c r="C85" s="12" t="s">
        <v>105</v>
      </c>
      <c r="D85" s="12" t="s">
        <v>46</v>
      </c>
      <c r="E85" s="12" t="s">
        <v>46</v>
      </c>
      <c r="F85" s="12"/>
      <c r="G85" s="12"/>
      <c r="H85" s="12"/>
      <c r="I85" s="12"/>
      <c r="J85" s="12"/>
      <c r="K85" s="12"/>
      <c r="L85" s="13">
        <v>0</v>
      </c>
      <c r="M85" s="13">
        <v>69355.399999999994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17868.387699999999</v>
      </c>
      <c r="AF85" s="13">
        <v>17868.387699999999</v>
      </c>
      <c r="AG85" s="14"/>
      <c r="AH85" s="14"/>
      <c r="AI85" s="14"/>
      <c r="AJ85" s="14"/>
      <c r="AK85" s="14"/>
      <c r="AL85" s="14"/>
      <c r="AM85" s="14"/>
      <c r="AN85" s="14"/>
      <c r="AO85" s="15">
        <f t="shared" si="1"/>
        <v>25.763513295287748</v>
      </c>
    </row>
    <row r="86" spans="1:41" ht="14.25" customHeight="1">
      <c r="A86" s="11" t="s">
        <v>361</v>
      </c>
      <c r="B86" s="12" t="s">
        <v>46</v>
      </c>
      <c r="C86" s="12" t="s">
        <v>106</v>
      </c>
      <c r="D86" s="12" t="s">
        <v>46</v>
      </c>
      <c r="E86" s="12" t="s">
        <v>46</v>
      </c>
      <c r="F86" s="12"/>
      <c r="G86" s="12"/>
      <c r="H86" s="12"/>
      <c r="I86" s="12"/>
      <c r="J86" s="12"/>
      <c r="K86" s="12"/>
      <c r="L86" s="13">
        <v>0</v>
      </c>
      <c r="M86" s="13">
        <v>68347.199999999997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17868.387699999999</v>
      </c>
      <c r="AF86" s="13">
        <v>17868.387699999999</v>
      </c>
      <c r="AG86" s="14"/>
      <c r="AH86" s="14"/>
      <c r="AI86" s="14"/>
      <c r="AJ86" s="14"/>
      <c r="AK86" s="14"/>
      <c r="AL86" s="14"/>
      <c r="AM86" s="14"/>
      <c r="AN86" s="14"/>
      <c r="AO86" s="15">
        <f t="shared" si="1"/>
        <v>26.143554820095044</v>
      </c>
    </row>
    <row r="87" spans="1:41">
      <c r="A87" s="11" t="s">
        <v>5</v>
      </c>
      <c r="B87" s="12" t="s">
        <v>46</v>
      </c>
      <c r="C87" s="12" t="s">
        <v>107</v>
      </c>
      <c r="D87" s="12" t="s">
        <v>46</v>
      </c>
      <c r="E87" s="12" t="s">
        <v>46</v>
      </c>
      <c r="F87" s="12"/>
      <c r="G87" s="12"/>
      <c r="H87" s="12"/>
      <c r="I87" s="12"/>
      <c r="J87" s="12"/>
      <c r="K87" s="12"/>
      <c r="L87" s="13">
        <v>0</v>
      </c>
      <c r="M87" s="13">
        <v>31684.799999999999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10023.34765</v>
      </c>
      <c r="AF87" s="13">
        <v>10023.34765</v>
      </c>
      <c r="AG87" s="14"/>
      <c r="AH87" s="14"/>
      <c r="AI87" s="14"/>
      <c r="AJ87" s="14"/>
      <c r="AK87" s="14"/>
      <c r="AL87" s="14"/>
      <c r="AM87" s="14"/>
      <c r="AN87" s="14"/>
      <c r="AO87" s="15">
        <f t="shared" si="1"/>
        <v>31.634561840377724</v>
      </c>
    </row>
    <row r="88" spans="1:41" ht="24">
      <c r="A88" s="11" t="s">
        <v>270</v>
      </c>
      <c r="B88" s="12" t="s">
        <v>46</v>
      </c>
      <c r="C88" s="12" t="s">
        <v>108</v>
      </c>
      <c r="D88" s="12" t="s">
        <v>46</v>
      </c>
      <c r="E88" s="12" t="s">
        <v>46</v>
      </c>
      <c r="F88" s="12"/>
      <c r="G88" s="12"/>
      <c r="H88" s="12"/>
      <c r="I88" s="12"/>
      <c r="J88" s="12"/>
      <c r="K88" s="12"/>
      <c r="L88" s="13">
        <v>0</v>
      </c>
      <c r="M88" s="13">
        <v>10345.1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1855.6420000000001</v>
      </c>
      <c r="AF88" s="13">
        <v>1855.6420000000001</v>
      </c>
      <c r="AG88" s="14"/>
      <c r="AH88" s="14"/>
      <c r="AI88" s="14"/>
      <c r="AJ88" s="14"/>
      <c r="AK88" s="14"/>
      <c r="AL88" s="14"/>
      <c r="AM88" s="14"/>
      <c r="AN88" s="14"/>
      <c r="AO88" s="15">
        <f t="shared" si="1"/>
        <v>17.937400315125036</v>
      </c>
    </row>
    <row r="89" spans="1:41">
      <c r="A89" s="11" t="s">
        <v>4</v>
      </c>
      <c r="B89" s="12" t="s">
        <v>46</v>
      </c>
      <c r="C89" s="12" t="s">
        <v>109</v>
      </c>
      <c r="D89" s="12" t="s">
        <v>46</v>
      </c>
      <c r="E89" s="12" t="s">
        <v>46</v>
      </c>
      <c r="F89" s="12"/>
      <c r="G89" s="12"/>
      <c r="H89" s="12"/>
      <c r="I89" s="12"/>
      <c r="J89" s="12"/>
      <c r="K89" s="12"/>
      <c r="L89" s="13">
        <v>0</v>
      </c>
      <c r="M89" s="13">
        <v>20159.400000000001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3618.5000500000001</v>
      </c>
      <c r="AF89" s="13">
        <v>3618.5000500000001</v>
      </c>
      <c r="AG89" s="14"/>
      <c r="AH89" s="14"/>
      <c r="AI89" s="14"/>
      <c r="AJ89" s="14"/>
      <c r="AK89" s="14"/>
      <c r="AL89" s="14"/>
      <c r="AM89" s="14"/>
      <c r="AN89" s="14"/>
      <c r="AO89" s="15">
        <f t="shared" si="1"/>
        <v>17.949443187793289</v>
      </c>
    </row>
    <row r="90" spans="1:41" ht="24">
      <c r="A90" s="11" t="s">
        <v>270</v>
      </c>
      <c r="B90" s="12" t="s">
        <v>46</v>
      </c>
      <c r="C90" s="12" t="s">
        <v>110</v>
      </c>
      <c r="D90" s="12" t="s">
        <v>46</v>
      </c>
      <c r="E90" s="12" t="s">
        <v>46</v>
      </c>
      <c r="F90" s="12"/>
      <c r="G90" s="12"/>
      <c r="H90" s="12"/>
      <c r="I90" s="12"/>
      <c r="J90" s="12"/>
      <c r="K90" s="12"/>
      <c r="L90" s="13">
        <v>0</v>
      </c>
      <c r="M90" s="13">
        <v>6157.9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2370.8980000000001</v>
      </c>
      <c r="AF90" s="13">
        <v>2370.8980000000001</v>
      </c>
      <c r="AG90" s="14"/>
      <c r="AH90" s="14"/>
      <c r="AI90" s="14"/>
      <c r="AJ90" s="14"/>
      <c r="AK90" s="14"/>
      <c r="AL90" s="14"/>
      <c r="AM90" s="14"/>
      <c r="AN90" s="14"/>
      <c r="AO90" s="15">
        <f t="shared" si="1"/>
        <v>38.501729485701297</v>
      </c>
    </row>
    <row r="91" spans="1:41">
      <c r="A91" s="11" t="s">
        <v>2</v>
      </c>
      <c r="B91" s="12" t="s">
        <v>46</v>
      </c>
      <c r="C91" s="12" t="s">
        <v>111</v>
      </c>
      <c r="D91" s="12" t="s">
        <v>46</v>
      </c>
      <c r="E91" s="12" t="s">
        <v>46</v>
      </c>
      <c r="F91" s="12"/>
      <c r="G91" s="12"/>
      <c r="H91" s="12"/>
      <c r="I91" s="12"/>
      <c r="J91" s="12"/>
      <c r="K91" s="12"/>
      <c r="L91" s="13">
        <v>0</v>
      </c>
      <c r="M91" s="13">
        <v>809.2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4"/>
      <c r="AH91" s="14"/>
      <c r="AI91" s="14"/>
      <c r="AJ91" s="14"/>
      <c r="AK91" s="14"/>
      <c r="AL91" s="14"/>
      <c r="AM91" s="14"/>
      <c r="AN91" s="14"/>
      <c r="AO91" s="15">
        <f t="shared" si="1"/>
        <v>0</v>
      </c>
    </row>
    <row r="92" spans="1:41" ht="36">
      <c r="A92" s="11" t="s">
        <v>362</v>
      </c>
      <c r="B92" s="12" t="s">
        <v>46</v>
      </c>
      <c r="C92" s="12" t="s">
        <v>292</v>
      </c>
      <c r="D92" s="12" t="s">
        <v>46</v>
      </c>
      <c r="E92" s="12" t="s">
        <v>46</v>
      </c>
      <c r="F92" s="12"/>
      <c r="G92" s="12"/>
      <c r="H92" s="12"/>
      <c r="I92" s="12"/>
      <c r="J92" s="12"/>
      <c r="K92" s="12"/>
      <c r="L92" s="13">
        <v>0</v>
      </c>
      <c r="M92" s="13">
        <v>392.2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4"/>
      <c r="AH92" s="14"/>
      <c r="AI92" s="14"/>
      <c r="AJ92" s="14"/>
      <c r="AK92" s="14"/>
      <c r="AL92" s="14"/>
      <c r="AM92" s="14"/>
      <c r="AN92" s="14"/>
      <c r="AO92" s="15">
        <f t="shared" si="1"/>
        <v>0</v>
      </c>
    </row>
    <row r="93" spans="1:41" ht="36">
      <c r="A93" s="11" t="s">
        <v>363</v>
      </c>
      <c r="B93" s="12" t="s">
        <v>46</v>
      </c>
      <c r="C93" s="12" t="s">
        <v>293</v>
      </c>
      <c r="D93" s="12" t="s">
        <v>46</v>
      </c>
      <c r="E93" s="12" t="s">
        <v>46</v>
      </c>
      <c r="F93" s="12"/>
      <c r="G93" s="12"/>
      <c r="H93" s="12"/>
      <c r="I93" s="12"/>
      <c r="J93" s="12"/>
      <c r="K93" s="12"/>
      <c r="L93" s="13">
        <v>0</v>
      </c>
      <c r="M93" s="13">
        <v>30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4"/>
      <c r="AH93" s="14"/>
      <c r="AI93" s="14"/>
      <c r="AJ93" s="14"/>
      <c r="AK93" s="14"/>
      <c r="AL93" s="14"/>
      <c r="AM93" s="14"/>
      <c r="AN93" s="14"/>
      <c r="AO93" s="15">
        <f t="shared" si="1"/>
        <v>0</v>
      </c>
    </row>
    <row r="94" spans="1:41" ht="14.25" customHeight="1">
      <c r="A94" s="11" t="s">
        <v>364</v>
      </c>
      <c r="B94" s="12" t="s">
        <v>46</v>
      </c>
      <c r="C94" s="12" t="s">
        <v>294</v>
      </c>
      <c r="D94" s="12" t="s">
        <v>46</v>
      </c>
      <c r="E94" s="12" t="s">
        <v>46</v>
      </c>
      <c r="F94" s="12"/>
      <c r="G94" s="12"/>
      <c r="H94" s="12"/>
      <c r="I94" s="12"/>
      <c r="J94" s="12"/>
      <c r="K94" s="12"/>
      <c r="L94" s="13">
        <v>0</v>
      </c>
      <c r="M94" s="13">
        <v>387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4"/>
      <c r="AH94" s="14"/>
      <c r="AI94" s="14"/>
      <c r="AJ94" s="14"/>
      <c r="AK94" s="14"/>
      <c r="AL94" s="14"/>
      <c r="AM94" s="14"/>
      <c r="AN94" s="14"/>
      <c r="AO94" s="15">
        <f t="shared" ref="AO94:AO140" si="2">AE94/M94*100</f>
        <v>0</v>
      </c>
    </row>
    <row r="95" spans="1:41" ht="17.25" customHeight="1">
      <c r="A95" s="11" t="s">
        <v>1</v>
      </c>
      <c r="B95" s="12" t="s">
        <v>46</v>
      </c>
      <c r="C95" s="12" t="s">
        <v>112</v>
      </c>
      <c r="D95" s="12" t="s">
        <v>46</v>
      </c>
      <c r="E95" s="12" t="s">
        <v>46</v>
      </c>
      <c r="F95" s="12"/>
      <c r="G95" s="12"/>
      <c r="H95" s="12"/>
      <c r="I95" s="12"/>
      <c r="J95" s="12"/>
      <c r="K95" s="12"/>
      <c r="L95" s="13">
        <v>0</v>
      </c>
      <c r="M95" s="13">
        <v>199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4"/>
      <c r="AH95" s="14"/>
      <c r="AI95" s="14"/>
      <c r="AJ95" s="14"/>
      <c r="AK95" s="14"/>
      <c r="AL95" s="14"/>
      <c r="AM95" s="14"/>
      <c r="AN95" s="14"/>
      <c r="AO95" s="15">
        <f t="shared" si="2"/>
        <v>0</v>
      </c>
    </row>
    <row r="96" spans="1:41">
      <c r="A96" s="11" t="s">
        <v>273</v>
      </c>
      <c r="B96" s="12" t="s">
        <v>46</v>
      </c>
      <c r="C96" s="12" t="s">
        <v>113</v>
      </c>
      <c r="D96" s="12" t="s">
        <v>46</v>
      </c>
      <c r="E96" s="12" t="s">
        <v>46</v>
      </c>
      <c r="F96" s="12"/>
      <c r="G96" s="12"/>
      <c r="H96" s="12"/>
      <c r="I96" s="12"/>
      <c r="J96" s="12"/>
      <c r="K96" s="12"/>
      <c r="L96" s="13">
        <v>0</v>
      </c>
      <c r="M96" s="13">
        <v>12093.1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3344.3339599999999</v>
      </c>
      <c r="AF96" s="13">
        <v>3344.3339599999999</v>
      </c>
      <c r="AG96" s="14"/>
      <c r="AH96" s="14"/>
      <c r="AI96" s="14"/>
      <c r="AJ96" s="14"/>
      <c r="AK96" s="14"/>
      <c r="AL96" s="14"/>
      <c r="AM96" s="14"/>
      <c r="AN96" s="14"/>
      <c r="AO96" s="15">
        <f t="shared" si="2"/>
        <v>27.654893782404844</v>
      </c>
    </row>
    <row r="97" spans="1:41" ht="24">
      <c r="A97" s="11" t="s">
        <v>265</v>
      </c>
      <c r="B97" s="12" t="s">
        <v>46</v>
      </c>
      <c r="C97" s="12" t="s">
        <v>114</v>
      </c>
      <c r="D97" s="12" t="s">
        <v>46</v>
      </c>
      <c r="E97" s="12" t="s">
        <v>46</v>
      </c>
      <c r="F97" s="12"/>
      <c r="G97" s="12"/>
      <c r="H97" s="12"/>
      <c r="I97" s="12"/>
      <c r="J97" s="12"/>
      <c r="K97" s="12"/>
      <c r="L97" s="13">
        <v>0</v>
      </c>
      <c r="M97" s="13">
        <v>1268.2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353.13229999999999</v>
      </c>
      <c r="AF97" s="13">
        <v>353.13229999999999</v>
      </c>
      <c r="AG97" s="14"/>
      <c r="AH97" s="14"/>
      <c r="AI97" s="14"/>
      <c r="AJ97" s="14"/>
      <c r="AK97" s="14"/>
      <c r="AL97" s="14"/>
      <c r="AM97" s="14"/>
      <c r="AN97" s="14"/>
      <c r="AO97" s="15">
        <f t="shared" si="2"/>
        <v>27.845158492351363</v>
      </c>
    </row>
    <row r="98" spans="1:41">
      <c r="A98" s="11" t="s">
        <v>267</v>
      </c>
      <c r="B98" s="12" t="s">
        <v>46</v>
      </c>
      <c r="C98" s="12" t="s">
        <v>115</v>
      </c>
      <c r="D98" s="12" t="s">
        <v>46</v>
      </c>
      <c r="E98" s="12" t="s">
        <v>46</v>
      </c>
      <c r="F98" s="12"/>
      <c r="G98" s="12"/>
      <c r="H98" s="12"/>
      <c r="I98" s="12"/>
      <c r="J98" s="12"/>
      <c r="K98" s="12"/>
      <c r="L98" s="13">
        <v>0</v>
      </c>
      <c r="M98" s="13">
        <v>1244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345.55529999999999</v>
      </c>
      <c r="AF98" s="13">
        <v>345.55529999999999</v>
      </c>
      <c r="AG98" s="14"/>
      <c r="AH98" s="14"/>
      <c r="AI98" s="14"/>
      <c r="AJ98" s="14"/>
      <c r="AK98" s="14"/>
      <c r="AL98" s="14"/>
      <c r="AM98" s="14"/>
      <c r="AN98" s="14"/>
      <c r="AO98" s="15">
        <f t="shared" si="2"/>
        <v>27.777757234726685</v>
      </c>
    </row>
    <row r="99" spans="1:41" ht="24">
      <c r="A99" s="11" t="s">
        <v>270</v>
      </c>
      <c r="B99" s="12" t="s">
        <v>46</v>
      </c>
      <c r="C99" s="12" t="s">
        <v>116</v>
      </c>
      <c r="D99" s="12" t="s">
        <v>46</v>
      </c>
      <c r="E99" s="12" t="s">
        <v>46</v>
      </c>
      <c r="F99" s="12"/>
      <c r="G99" s="12"/>
      <c r="H99" s="12"/>
      <c r="I99" s="12"/>
      <c r="J99" s="12"/>
      <c r="K99" s="12"/>
      <c r="L99" s="13">
        <v>0</v>
      </c>
      <c r="M99" s="13">
        <v>24.2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7.577</v>
      </c>
      <c r="AF99" s="13">
        <v>7.577</v>
      </c>
      <c r="AG99" s="14"/>
      <c r="AH99" s="14"/>
      <c r="AI99" s="14"/>
      <c r="AJ99" s="14"/>
      <c r="AK99" s="14"/>
      <c r="AL99" s="14"/>
      <c r="AM99" s="14"/>
      <c r="AN99" s="14"/>
      <c r="AO99" s="15">
        <f t="shared" si="2"/>
        <v>31.309917355371901</v>
      </c>
    </row>
    <row r="100" spans="1:41" ht="14.25" customHeight="1">
      <c r="A100" s="11" t="s">
        <v>271</v>
      </c>
      <c r="B100" s="12" t="s">
        <v>46</v>
      </c>
      <c r="C100" s="12" t="s">
        <v>117</v>
      </c>
      <c r="D100" s="12" t="s">
        <v>46</v>
      </c>
      <c r="E100" s="12" t="s">
        <v>46</v>
      </c>
      <c r="F100" s="12"/>
      <c r="G100" s="12"/>
      <c r="H100" s="12"/>
      <c r="I100" s="12"/>
      <c r="J100" s="12"/>
      <c r="K100" s="12"/>
      <c r="L100" s="13">
        <v>0</v>
      </c>
      <c r="M100" s="13">
        <v>10319.9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2789.1956599999999</v>
      </c>
      <c r="AF100" s="13">
        <v>2789.1956599999999</v>
      </c>
      <c r="AG100" s="14"/>
      <c r="AH100" s="14"/>
      <c r="AI100" s="14"/>
      <c r="AJ100" s="14"/>
      <c r="AK100" s="14"/>
      <c r="AL100" s="14"/>
      <c r="AM100" s="14"/>
      <c r="AN100" s="14"/>
      <c r="AO100" s="15">
        <f t="shared" si="2"/>
        <v>27.027351621624241</v>
      </c>
    </row>
    <row r="101" spans="1:41" ht="24">
      <c r="A101" s="11" t="s">
        <v>365</v>
      </c>
      <c r="B101" s="12" t="s">
        <v>46</v>
      </c>
      <c r="C101" s="12" t="s">
        <v>118</v>
      </c>
      <c r="D101" s="12" t="s">
        <v>46</v>
      </c>
      <c r="E101" s="12" t="s">
        <v>46</v>
      </c>
      <c r="F101" s="12"/>
      <c r="G101" s="12"/>
      <c r="H101" s="12"/>
      <c r="I101" s="12"/>
      <c r="J101" s="12"/>
      <c r="K101" s="12"/>
      <c r="L101" s="13">
        <v>0</v>
      </c>
      <c r="M101" s="13">
        <v>9825.5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2789.1956599999999</v>
      </c>
      <c r="AF101" s="13">
        <v>2789.1956599999999</v>
      </c>
      <c r="AG101" s="14"/>
      <c r="AH101" s="14"/>
      <c r="AI101" s="14"/>
      <c r="AJ101" s="14"/>
      <c r="AK101" s="14"/>
      <c r="AL101" s="14"/>
      <c r="AM101" s="14"/>
      <c r="AN101" s="14"/>
      <c r="AO101" s="15">
        <f t="shared" si="2"/>
        <v>28.387315251132257</v>
      </c>
    </row>
    <row r="102" spans="1:41" ht="24">
      <c r="A102" s="11" t="s">
        <v>270</v>
      </c>
      <c r="B102" s="12" t="s">
        <v>46</v>
      </c>
      <c r="C102" s="12" t="s">
        <v>295</v>
      </c>
      <c r="D102" s="12" t="s">
        <v>46</v>
      </c>
      <c r="E102" s="12" t="s">
        <v>46</v>
      </c>
      <c r="F102" s="12"/>
      <c r="G102" s="12"/>
      <c r="H102" s="12"/>
      <c r="I102" s="12"/>
      <c r="J102" s="12"/>
      <c r="K102" s="12"/>
      <c r="L102" s="13">
        <v>0</v>
      </c>
      <c r="M102" s="13">
        <v>494.4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4"/>
      <c r="AH102" s="14"/>
      <c r="AI102" s="14"/>
      <c r="AJ102" s="14"/>
      <c r="AK102" s="14"/>
      <c r="AL102" s="14"/>
      <c r="AM102" s="14"/>
      <c r="AN102" s="14"/>
      <c r="AO102" s="15">
        <f t="shared" si="2"/>
        <v>0</v>
      </c>
    </row>
    <row r="103" spans="1:41">
      <c r="A103" s="11" t="s">
        <v>266</v>
      </c>
      <c r="B103" s="12" t="s">
        <v>46</v>
      </c>
      <c r="C103" s="12" t="s">
        <v>119</v>
      </c>
      <c r="D103" s="12" t="s">
        <v>46</v>
      </c>
      <c r="E103" s="12" t="s">
        <v>46</v>
      </c>
      <c r="F103" s="12"/>
      <c r="G103" s="12"/>
      <c r="H103" s="12"/>
      <c r="I103" s="12"/>
      <c r="J103" s="12"/>
      <c r="K103" s="12"/>
      <c r="L103" s="13">
        <v>0</v>
      </c>
      <c r="M103" s="13">
        <v>505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202.006</v>
      </c>
      <c r="AF103" s="13">
        <v>202.006</v>
      </c>
      <c r="AG103" s="14"/>
      <c r="AH103" s="14"/>
      <c r="AI103" s="14"/>
      <c r="AJ103" s="14"/>
      <c r="AK103" s="14"/>
      <c r="AL103" s="14"/>
      <c r="AM103" s="14"/>
      <c r="AN103" s="14"/>
      <c r="AO103" s="15">
        <f t="shared" si="2"/>
        <v>40.001188118811882</v>
      </c>
    </row>
    <row r="104" spans="1:41">
      <c r="A104" s="11" t="s">
        <v>366</v>
      </c>
      <c r="B104" s="12" t="s">
        <v>46</v>
      </c>
      <c r="C104" s="12" t="s">
        <v>120</v>
      </c>
      <c r="D104" s="12" t="s">
        <v>46</v>
      </c>
      <c r="E104" s="12" t="s">
        <v>46</v>
      </c>
      <c r="F104" s="12"/>
      <c r="G104" s="12"/>
      <c r="H104" s="12"/>
      <c r="I104" s="12"/>
      <c r="J104" s="12"/>
      <c r="K104" s="12"/>
      <c r="L104" s="13">
        <v>0</v>
      </c>
      <c r="M104" s="13">
        <v>5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4"/>
      <c r="AH104" s="14"/>
      <c r="AI104" s="14"/>
      <c r="AJ104" s="14"/>
      <c r="AK104" s="14"/>
      <c r="AL104" s="14"/>
      <c r="AM104" s="14"/>
      <c r="AN104" s="14"/>
      <c r="AO104" s="15">
        <f t="shared" si="2"/>
        <v>0</v>
      </c>
    </row>
    <row r="105" spans="1:41">
      <c r="A105" s="11" t="s">
        <v>367</v>
      </c>
      <c r="B105" s="12" t="s">
        <v>46</v>
      </c>
      <c r="C105" s="12" t="s">
        <v>121</v>
      </c>
      <c r="D105" s="12" t="s">
        <v>46</v>
      </c>
      <c r="E105" s="12" t="s">
        <v>46</v>
      </c>
      <c r="F105" s="12"/>
      <c r="G105" s="12"/>
      <c r="H105" s="12"/>
      <c r="I105" s="12"/>
      <c r="J105" s="12"/>
      <c r="K105" s="12"/>
      <c r="L105" s="13">
        <v>0</v>
      </c>
      <c r="M105" s="13">
        <v>500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202.006</v>
      </c>
      <c r="AF105" s="13">
        <v>202.006</v>
      </c>
      <c r="AG105" s="14"/>
      <c r="AH105" s="14"/>
      <c r="AI105" s="14"/>
      <c r="AJ105" s="14"/>
      <c r="AK105" s="14"/>
      <c r="AL105" s="14"/>
      <c r="AM105" s="14"/>
      <c r="AN105" s="14"/>
      <c r="AO105" s="15">
        <f t="shared" si="2"/>
        <v>40.401199999999996</v>
      </c>
    </row>
    <row r="106" spans="1:41" ht="36">
      <c r="A106" s="16" t="s">
        <v>368</v>
      </c>
      <c r="B106" s="17" t="s">
        <v>46</v>
      </c>
      <c r="C106" s="17" t="s">
        <v>122</v>
      </c>
      <c r="D106" s="17" t="s">
        <v>46</v>
      </c>
      <c r="E106" s="17" t="s">
        <v>46</v>
      </c>
      <c r="F106" s="17"/>
      <c r="G106" s="17"/>
      <c r="H106" s="17"/>
      <c r="I106" s="17"/>
      <c r="J106" s="17"/>
      <c r="K106" s="17"/>
      <c r="L106" s="18">
        <v>0</v>
      </c>
      <c r="M106" s="18">
        <v>21566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3282.4730800000002</v>
      </c>
      <c r="AF106" s="18">
        <v>3282.4730800000002</v>
      </c>
      <c r="AG106" s="19"/>
      <c r="AH106" s="19"/>
      <c r="AI106" s="19"/>
      <c r="AJ106" s="19"/>
      <c r="AK106" s="19"/>
      <c r="AL106" s="19"/>
      <c r="AM106" s="19"/>
      <c r="AN106" s="19"/>
      <c r="AO106" s="20">
        <f t="shared" si="2"/>
        <v>15.220592970416396</v>
      </c>
    </row>
    <row r="107" spans="1:41" ht="14.25" customHeight="1">
      <c r="A107" s="11" t="s">
        <v>271</v>
      </c>
      <c r="B107" s="12" t="s">
        <v>46</v>
      </c>
      <c r="C107" s="12" t="s">
        <v>123</v>
      </c>
      <c r="D107" s="12" t="s">
        <v>46</v>
      </c>
      <c r="E107" s="12" t="s">
        <v>46</v>
      </c>
      <c r="F107" s="12"/>
      <c r="G107" s="12"/>
      <c r="H107" s="12"/>
      <c r="I107" s="12"/>
      <c r="J107" s="12"/>
      <c r="K107" s="12"/>
      <c r="L107" s="13">
        <v>0</v>
      </c>
      <c r="M107" s="13">
        <v>15363.4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3217.3710799999999</v>
      </c>
      <c r="AF107" s="13">
        <v>3217.3710799999999</v>
      </c>
      <c r="AG107" s="14"/>
      <c r="AH107" s="14"/>
      <c r="AI107" s="14"/>
      <c r="AJ107" s="14"/>
      <c r="AK107" s="14"/>
      <c r="AL107" s="14"/>
      <c r="AM107" s="14"/>
      <c r="AN107" s="14"/>
      <c r="AO107" s="15">
        <f t="shared" si="2"/>
        <v>20.941790749443481</v>
      </c>
    </row>
    <row r="108" spans="1:41" ht="14.25" customHeight="1">
      <c r="A108" s="11" t="s">
        <v>369</v>
      </c>
      <c r="B108" s="12" t="s">
        <v>46</v>
      </c>
      <c r="C108" s="12" t="s">
        <v>124</v>
      </c>
      <c r="D108" s="12" t="s">
        <v>46</v>
      </c>
      <c r="E108" s="12" t="s">
        <v>46</v>
      </c>
      <c r="F108" s="12"/>
      <c r="G108" s="12"/>
      <c r="H108" s="12"/>
      <c r="I108" s="12"/>
      <c r="J108" s="12"/>
      <c r="K108" s="12"/>
      <c r="L108" s="13">
        <v>0</v>
      </c>
      <c r="M108" s="13">
        <v>12705.4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2337.5640800000001</v>
      </c>
      <c r="AF108" s="13">
        <v>2337.5640800000001</v>
      </c>
      <c r="AG108" s="14"/>
      <c r="AH108" s="14"/>
      <c r="AI108" s="14"/>
      <c r="AJ108" s="14"/>
      <c r="AK108" s="14"/>
      <c r="AL108" s="14"/>
      <c r="AM108" s="14"/>
      <c r="AN108" s="14"/>
      <c r="AO108" s="15">
        <f t="shared" si="2"/>
        <v>18.398193524013411</v>
      </c>
    </row>
    <row r="109" spans="1:41" ht="24">
      <c r="A109" s="11" t="s">
        <v>270</v>
      </c>
      <c r="B109" s="12" t="s">
        <v>46</v>
      </c>
      <c r="C109" s="12" t="s">
        <v>125</v>
      </c>
      <c r="D109" s="12" t="s">
        <v>46</v>
      </c>
      <c r="E109" s="12" t="s">
        <v>46</v>
      </c>
      <c r="F109" s="12"/>
      <c r="G109" s="12"/>
      <c r="H109" s="12"/>
      <c r="I109" s="12"/>
      <c r="J109" s="12"/>
      <c r="K109" s="12"/>
      <c r="L109" s="13">
        <v>0</v>
      </c>
      <c r="M109" s="13">
        <v>2658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879.80700000000002</v>
      </c>
      <c r="AF109" s="13">
        <v>879.80700000000002</v>
      </c>
      <c r="AG109" s="14"/>
      <c r="AH109" s="14"/>
      <c r="AI109" s="14"/>
      <c r="AJ109" s="14"/>
      <c r="AK109" s="14"/>
      <c r="AL109" s="14"/>
      <c r="AM109" s="14"/>
      <c r="AN109" s="14"/>
      <c r="AO109" s="15">
        <f t="shared" si="2"/>
        <v>33.100338600451465</v>
      </c>
    </row>
    <row r="110" spans="1:41">
      <c r="A110" s="11" t="s">
        <v>266</v>
      </c>
      <c r="B110" s="12" t="s">
        <v>46</v>
      </c>
      <c r="C110" s="12" t="s">
        <v>126</v>
      </c>
      <c r="D110" s="12" t="s">
        <v>46</v>
      </c>
      <c r="E110" s="12" t="s">
        <v>46</v>
      </c>
      <c r="F110" s="12"/>
      <c r="G110" s="12"/>
      <c r="H110" s="12"/>
      <c r="I110" s="12"/>
      <c r="J110" s="12"/>
      <c r="K110" s="12"/>
      <c r="L110" s="13">
        <v>0</v>
      </c>
      <c r="M110" s="13">
        <v>200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65.102000000000004</v>
      </c>
      <c r="AF110" s="13">
        <v>65.102000000000004</v>
      </c>
      <c r="AG110" s="14"/>
      <c r="AH110" s="14"/>
      <c r="AI110" s="14"/>
      <c r="AJ110" s="14"/>
      <c r="AK110" s="14"/>
      <c r="AL110" s="14"/>
      <c r="AM110" s="14"/>
      <c r="AN110" s="14"/>
      <c r="AO110" s="15">
        <f t="shared" si="2"/>
        <v>32.551000000000002</v>
      </c>
    </row>
    <row r="111" spans="1:41">
      <c r="A111" s="11" t="s">
        <v>370</v>
      </c>
      <c r="B111" s="12" t="s">
        <v>46</v>
      </c>
      <c r="C111" s="12" t="s">
        <v>127</v>
      </c>
      <c r="D111" s="12" t="s">
        <v>46</v>
      </c>
      <c r="E111" s="12" t="s">
        <v>46</v>
      </c>
      <c r="F111" s="12"/>
      <c r="G111" s="12"/>
      <c r="H111" s="12"/>
      <c r="I111" s="12"/>
      <c r="J111" s="12"/>
      <c r="K111" s="12"/>
      <c r="L111" s="13">
        <v>0</v>
      </c>
      <c r="M111" s="13">
        <v>200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65.102000000000004</v>
      </c>
      <c r="AF111" s="13">
        <v>65.102000000000004</v>
      </c>
      <c r="AG111" s="14"/>
      <c r="AH111" s="14"/>
      <c r="AI111" s="14"/>
      <c r="AJ111" s="14"/>
      <c r="AK111" s="14"/>
      <c r="AL111" s="14"/>
      <c r="AM111" s="14"/>
      <c r="AN111" s="14"/>
      <c r="AO111" s="15">
        <f t="shared" si="2"/>
        <v>32.551000000000002</v>
      </c>
    </row>
    <row r="112" spans="1:41" ht="36">
      <c r="A112" s="11" t="s">
        <v>268</v>
      </c>
      <c r="B112" s="12" t="s">
        <v>46</v>
      </c>
      <c r="C112" s="12" t="s">
        <v>128</v>
      </c>
      <c r="D112" s="12" t="s">
        <v>46</v>
      </c>
      <c r="E112" s="12" t="s">
        <v>46</v>
      </c>
      <c r="F112" s="12"/>
      <c r="G112" s="12"/>
      <c r="H112" s="12"/>
      <c r="I112" s="12"/>
      <c r="J112" s="12"/>
      <c r="K112" s="12"/>
      <c r="L112" s="13">
        <v>0</v>
      </c>
      <c r="M112" s="13">
        <v>5200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4"/>
      <c r="AH112" s="14"/>
      <c r="AI112" s="14"/>
      <c r="AJ112" s="14"/>
      <c r="AK112" s="14"/>
      <c r="AL112" s="14"/>
      <c r="AM112" s="14"/>
      <c r="AN112" s="14"/>
      <c r="AO112" s="15">
        <f t="shared" si="2"/>
        <v>0</v>
      </c>
    </row>
    <row r="113" spans="1:41" ht="24">
      <c r="A113" s="11" t="s">
        <v>371</v>
      </c>
      <c r="B113" s="12" t="s">
        <v>46</v>
      </c>
      <c r="C113" s="12" t="s">
        <v>129</v>
      </c>
      <c r="D113" s="12" t="s">
        <v>46</v>
      </c>
      <c r="E113" s="12" t="s">
        <v>46</v>
      </c>
      <c r="F113" s="12"/>
      <c r="G113" s="12"/>
      <c r="H113" s="12"/>
      <c r="I113" s="12"/>
      <c r="J113" s="12"/>
      <c r="K113" s="12"/>
      <c r="L113" s="13">
        <v>0</v>
      </c>
      <c r="M113" s="13">
        <v>5200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4"/>
      <c r="AH113" s="14"/>
      <c r="AI113" s="14"/>
      <c r="AJ113" s="14"/>
      <c r="AK113" s="14"/>
      <c r="AL113" s="14"/>
      <c r="AM113" s="14"/>
      <c r="AN113" s="14"/>
      <c r="AO113" s="15">
        <f t="shared" si="2"/>
        <v>0</v>
      </c>
    </row>
    <row r="114" spans="1:41">
      <c r="A114" s="11" t="s">
        <v>372</v>
      </c>
      <c r="B114" s="12" t="s">
        <v>46</v>
      </c>
      <c r="C114" s="12" t="s">
        <v>130</v>
      </c>
      <c r="D114" s="12" t="s">
        <v>46</v>
      </c>
      <c r="E114" s="12" t="s">
        <v>46</v>
      </c>
      <c r="F114" s="12"/>
      <c r="G114" s="12"/>
      <c r="H114" s="12"/>
      <c r="I114" s="12"/>
      <c r="J114" s="12"/>
      <c r="K114" s="12"/>
      <c r="L114" s="13">
        <v>0</v>
      </c>
      <c r="M114" s="13">
        <v>750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4"/>
      <c r="AH114" s="14"/>
      <c r="AI114" s="14"/>
      <c r="AJ114" s="14"/>
      <c r="AK114" s="14"/>
      <c r="AL114" s="14"/>
      <c r="AM114" s="14"/>
      <c r="AN114" s="14"/>
      <c r="AO114" s="15">
        <f t="shared" si="2"/>
        <v>0</v>
      </c>
    </row>
    <row r="115" spans="1:41">
      <c r="A115" s="11" t="s">
        <v>373</v>
      </c>
      <c r="B115" s="12" t="s">
        <v>46</v>
      </c>
      <c r="C115" s="12" t="s">
        <v>131</v>
      </c>
      <c r="D115" s="12" t="s">
        <v>46</v>
      </c>
      <c r="E115" s="12" t="s">
        <v>46</v>
      </c>
      <c r="F115" s="12"/>
      <c r="G115" s="12"/>
      <c r="H115" s="12"/>
      <c r="I115" s="12"/>
      <c r="J115" s="12"/>
      <c r="K115" s="12"/>
      <c r="L115" s="13">
        <v>0</v>
      </c>
      <c r="M115" s="13">
        <v>750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4"/>
      <c r="AH115" s="14"/>
      <c r="AI115" s="14"/>
      <c r="AJ115" s="14"/>
      <c r="AK115" s="14"/>
      <c r="AL115" s="14"/>
      <c r="AM115" s="14"/>
      <c r="AN115" s="14"/>
      <c r="AO115" s="15">
        <f t="shared" si="2"/>
        <v>0</v>
      </c>
    </row>
    <row r="116" spans="1:41" ht="38.25" customHeight="1">
      <c r="A116" s="11" t="s">
        <v>374</v>
      </c>
      <c r="B116" s="12" t="s">
        <v>46</v>
      </c>
      <c r="C116" s="12" t="s">
        <v>132</v>
      </c>
      <c r="D116" s="12" t="s">
        <v>46</v>
      </c>
      <c r="E116" s="12" t="s">
        <v>46</v>
      </c>
      <c r="F116" s="12"/>
      <c r="G116" s="12"/>
      <c r="H116" s="12"/>
      <c r="I116" s="12"/>
      <c r="J116" s="12"/>
      <c r="K116" s="12"/>
      <c r="L116" s="13">
        <v>0</v>
      </c>
      <c r="M116" s="13">
        <v>52.6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4"/>
      <c r="AH116" s="14"/>
      <c r="AI116" s="14"/>
      <c r="AJ116" s="14"/>
      <c r="AK116" s="14"/>
      <c r="AL116" s="14"/>
      <c r="AM116" s="14"/>
      <c r="AN116" s="14"/>
      <c r="AO116" s="15">
        <f t="shared" si="2"/>
        <v>0</v>
      </c>
    </row>
    <row r="117" spans="1:41" ht="36.75" customHeight="1">
      <c r="A117" s="16" t="s">
        <v>375</v>
      </c>
      <c r="B117" s="17" t="s">
        <v>46</v>
      </c>
      <c r="C117" s="17" t="s">
        <v>133</v>
      </c>
      <c r="D117" s="17" t="s">
        <v>46</v>
      </c>
      <c r="E117" s="17" t="s">
        <v>46</v>
      </c>
      <c r="F117" s="17"/>
      <c r="G117" s="17"/>
      <c r="H117" s="17"/>
      <c r="I117" s="17"/>
      <c r="J117" s="17"/>
      <c r="K117" s="17"/>
      <c r="L117" s="18">
        <v>0</v>
      </c>
      <c r="M117" s="18">
        <v>19218.402999999998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96</v>
      </c>
      <c r="AF117" s="18">
        <v>96</v>
      </c>
      <c r="AG117" s="19"/>
      <c r="AH117" s="19"/>
      <c r="AI117" s="19"/>
      <c r="AJ117" s="19"/>
      <c r="AK117" s="19"/>
      <c r="AL117" s="19"/>
      <c r="AM117" s="19"/>
      <c r="AN117" s="19"/>
      <c r="AO117" s="20">
        <f t="shared" si="2"/>
        <v>0.49952121411961242</v>
      </c>
    </row>
    <row r="118" spans="1:41" ht="24">
      <c r="A118" s="11" t="s">
        <v>376</v>
      </c>
      <c r="B118" s="12" t="s">
        <v>46</v>
      </c>
      <c r="C118" s="12" t="s">
        <v>134</v>
      </c>
      <c r="D118" s="12" t="s">
        <v>46</v>
      </c>
      <c r="E118" s="12" t="s">
        <v>46</v>
      </c>
      <c r="F118" s="12"/>
      <c r="G118" s="12"/>
      <c r="H118" s="12"/>
      <c r="I118" s="12"/>
      <c r="J118" s="12"/>
      <c r="K118" s="12"/>
      <c r="L118" s="13">
        <v>0</v>
      </c>
      <c r="M118" s="13">
        <v>18795.902999999998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4"/>
      <c r="AH118" s="14"/>
      <c r="AI118" s="14"/>
      <c r="AJ118" s="14"/>
      <c r="AK118" s="14"/>
      <c r="AL118" s="14"/>
      <c r="AM118" s="14"/>
      <c r="AN118" s="14"/>
      <c r="AO118" s="15">
        <f t="shared" si="2"/>
        <v>0</v>
      </c>
    </row>
    <row r="119" spans="1:41" ht="36">
      <c r="A119" s="11" t="s">
        <v>268</v>
      </c>
      <c r="B119" s="12" t="s">
        <v>46</v>
      </c>
      <c r="C119" s="12" t="s">
        <v>135</v>
      </c>
      <c r="D119" s="12" t="s">
        <v>46</v>
      </c>
      <c r="E119" s="12" t="s">
        <v>46</v>
      </c>
      <c r="F119" s="12"/>
      <c r="G119" s="12"/>
      <c r="H119" s="12"/>
      <c r="I119" s="12"/>
      <c r="J119" s="12"/>
      <c r="K119" s="12"/>
      <c r="L119" s="13">
        <v>0</v>
      </c>
      <c r="M119" s="13">
        <v>13814.912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4"/>
      <c r="AH119" s="14"/>
      <c r="AI119" s="14"/>
      <c r="AJ119" s="14"/>
      <c r="AK119" s="14"/>
      <c r="AL119" s="14"/>
      <c r="AM119" s="14"/>
      <c r="AN119" s="14"/>
      <c r="AO119" s="15">
        <f t="shared" si="2"/>
        <v>0</v>
      </c>
    </row>
    <row r="120" spans="1:41" ht="25.5" customHeight="1">
      <c r="A120" s="11" t="s">
        <v>377</v>
      </c>
      <c r="B120" s="12" t="s">
        <v>46</v>
      </c>
      <c r="C120" s="12" t="s">
        <v>296</v>
      </c>
      <c r="D120" s="12" t="s">
        <v>46</v>
      </c>
      <c r="E120" s="12" t="s">
        <v>46</v>
      </c>
      <c r="F120" s="12"/>
      <c r="G120" s="12"/>
      <c r="H120" s="12"/>
      <c r="I120" s="12"/>
      <c r="J120" s="12"/>
      <c r="K120" s="12"/>
      <c r="L120" s="13">
        <v>0</v>
      </c>
      <c r="M120" s="13">
        <v>13814.912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4"/>
      <c r="AH120" s="14"/>
      <c r="AI120" s="14"/>
      <c r="AJ120" s="14"/>
      <c r="AK120" s="14"/>
      <c r="AL120" s="14"/>
      <c r="AM120" s="14"/>
      <c r="AN120" s="14"/>
      <c r="AO120" s="15">
        <f t="shared" si="2"/>
        <v>0</v>
      </c>
    </row>
    <row r="121" spans="1:41" ht="51" customHeight="1">
      <c r="A121" s="11" t="s">
        <v>378</v>
      </c>
      <c r="B121" s="12" t="s">
        <v>46</v>
      </c>
      <c r="C121" s="12" t="s">
        <v>136</v>
      </c>
      <c r="D121" s="12" t="s">
        <v>46</v>
      </c>
      <c r="E121" s="12" t="s">
        <v>46</v>
      </c>
      <c r="F121" s="12"/>
      <c r="G121" s="12"/>
      <c r="H121" s="12"/>
      <c r="I121" s="12"/>
      <c r="J121" s="12"/>
      <c r="K121" s="12"/>
      <c r="L121" s="13">
        <v>0</v>
      </c>
      <c r="M121" s="13">
        <v>1371.6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4"/>
      <c r="AH121" s="14"/>
      <c r="AI121" s="14"/>
      <c r="AJ121" s="14"/>
      <c r="AK121" s="14"/>
      <c r="AL121" s="14"/>
      <c r="AM121" s="14"/>
      <c r="AN121" s="14"/>
      <c r="AO121" s="15">
        <f t="shared" si="2"/>
        <v>0</v>
      </c>
    </row>
    <row r="122" spans="1:41" ht="60" customHeight="1">
      <c r="A122" s="11" t="s">
        <v>379</v>
      </c>
      <c r="B122" s="12" t="s">
        <v>46</v>
      </c>
      <c r="C122" s="12" t="s">
        <v>137</v>
      </c>
      <c r="D122" s="12" t="s">
        <v>46</v>
      </c>
      <c r="E122" s="12" t="s">
        <v>46</v>
      </c>
      <c r="F122" s="12"/>
      <c r="G122" s="12"/>
      <c r="H122" s="12"/>
      <c r="I122" s="12"/>
      <c r="J122" s="12"/>
      <c r="K122" s="12"/>
      <c r="L122" s="13">
        <v>0</v>
      </c>
      <c r="M122" s="13">
        <v>1416.107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4"/>
      <c r="AH122" s="14"/>
      <c r="AI122" s="14"/>
      <c r="AJ122" s="14"/>
      <c r="AK122" s="14"/>
      <c r="AL122" s="14"/>
      <c r="AM122" s="14"/>
      <c r="AN122" s="14"/>
      <c r="AO122" s="15">
        <f t="shared" si="2"/>
        <v>0</v>
      </c>
    </row>
    <row r="123" spans="1:41" ht="36.75" customHeight="1">
      <c r="A123" s="11" t="s">
        <v>380</v>
      </c>
      <c r="B123" s="12" t="s">
        <v>46</v>
      </c>
      <c r="C123" s="12" t="s">
        <v>138</v>
      </c>
      <c r="D123" s="12" t="s">
        <v>46</v>
      </c>
      <c r="E123" s="12" t="s">
        <v>46</v>
      </c>
      <c r="F123" s="12"/>
      <c r="G123" s="12"/>
      <c r="H123" s="12"/>
      <c r="I123" s="12"/>
      <c r="J123" s="12"/>
      <c r="K123" s="12"/>
      <c r="L123" s="13">
        <v>0</v>
      </c>
      <c r="M123" s="13">
        <v>1461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4"/>
      <c r="AH123" s="14"/>
      <c r="AI123" s="14"/>
      <c r="AJ123" s="14"/>
      <c r="AK123" s="14"/>
      <c r="AL123" s="14"/>
      <c r="AM123" s="14"/>
      <c r="AN123" s="14"/>
      <c r="AO123" s="15">
        <f t="shared" si="2"/>
        <v>0</v>
      </c>
    </row>
    <row r="124" spans="1:41" ht="36">
      <c r="A124" s="11" t="s">
        <v>381</v>
      </c>
      <c r="B124" s="12" t="s">
        <v>46</v>
      </c>
      <c r="C124" s="12" t="s">
        <v>139</v>
      </c>
      <c r="D124" s="12" t="s">
        <v>46</v>
      </c>
      <c r="E124" s="12" t="s">
        <v>46</v>
      </c>
      <c r="F124" s="12"/>
      <c r="G124" s="12"/>
      <c r="H124" s="12"/>
      <c r="I124" s="12"/>
      <c r="J124" s="12"/>
      <c r="K124" s="12"/>
      <c r="L124" s="13">
        <v>0</v>
      </c>
      <c r="M124" s="13">
        <v>618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4"/>
      <c r="AH124" s="14"/>
      <c r="AI124" s="14"/>
      <c r="AJ124" s="14"/>
      <c r="AK124" s="14"/>
      <c r="AL124" s="14"/>
      <c r="AM124" s="14"/>
      <c r="AN124" s="14"/>
      <c r="AO124" s="15">
        <f t="shared" si="2"/>
        <v>0</v>
      </c>
    </row>
    <row r="125" spans="1:41" ht="48.75" customHeight="1">
      <c r="A125" s="11" t="s">
        <v>382</v>
      </c>
      <c r="B125" s="12" t="s">
        <v>46</v>
      </c>
      <c r="C125" s="12" t="s">
        <v>140</v>
      </c>
      <c r="D125" s="12" t="s">
        <v>46</v>
      </c>
      <c r="E125" s="12" t="s">
        <v>46</v>
      </c>
      <c r="F125" s="12"/>
      <c r="G125" s="12"/>
      <c r="H125" s="12"/>
      <c r="I125" s="12"/>
      <c r="J125" s="12"/>
      <c r="K125" s="12"/>
      <c r="L125" s="13">
        <v>0</v>
      </c>
      <c r="M125" s="13">
        <v>1476.5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4"/>
      <c r="AH125" s="14"/>
      <c r="AI125" s="14"/>
      <c r="AJ125" s="14"/>
      <c r="AK125" s="14"/>
      <c r="AL125" s="14"/>
      <c r="AM125" s="14"/>
      <c r="AN125" s="14"/>
      <c r="AO125" s="15">
        <f t="shared" si="2"/>
        <v>0</v>
      </c>
    </row>
    <row r="126" spans="1:41" ht="24">
      <c r="A126" s="11" t="s">
        <v>383</v>
      </c>
      <c r="B126" s="12" t="s">
        <v>46</v>
      </c>
      <c r="C126" s="12" t="s">
        <v>141</v>
      </c>
      <c r="D126" s="12" t="s">
        <v>46</v>
      </c>
      <c r="E126" s="12" t="s">
        <v>46</v>
      </c>
      <c r="F126" s="12"/>
      <c r="G126" s="12"/>
      <c r="H126" s="12"/>
      <c r="I126" s="12"/>
      <c r="J126" s="12"/>
      <c r="K126" s="12"/>
      <c r="L126" s="13">
        <v>0</v>
      </c>
      <c r="M126" s="13">
        <v>1418.979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4"/>
      <c r="AH126" s="14"/>
      <c r="AI126" s="14"/>
      <c r="AJ126" s="14"/>
      <c r="AK126" s="14"/>
      <c r="AL126" s="14"/>
      <c r="AM126" s="14"/>
      <c r="AN126" s="14"/>
      <c r="AO126" s="15">
        <f t="shared" si="2"/>
        <v>0</v>
      </c>
    </row>
    <row r="127" spans="1:41" ht="36">
      <c r="A127" s="11" t="s">
        <v>384</v>
      </c>
      <c r="B127" s="12" t="s">
        <v>46</v>
      </c>
      <c r="C127" s="12" t="s">
        <v>142</v>
      </c>
      <c r="D127" s="12" t="s">
        <v>46</v>
      </c>
      <c r="E127" s="12" t="s">
        <v>46</v>
      </c>
      <c r="F127" s="12"/>
      <c r="G127" s="12"/>
      <c r="H127" s="12"/>
      <c r="I127" s="12"/>
      <c r="J127" s="12"/>
      <c r="K127" s="12"/>
      <c r="L127" s="13">
        <v>0</v>
      </c>
      <c r="M127" s="13">
        <v>1500.0250000000001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4"/>
      <c r="AH127" s="14"/>
      <c r="AI127" s="14"/>
      <c r="AJ127" s="14"/>
      <c r="AK127" s="14"/>
      <c r="AL127" s="14"/>
      <c r="AM127" s="14"/>
      <c r="AN127" s="14"/>
      <c r="AO127" s="15">
        <f t="shared" si="2"/>
        <v>0</v>
      </c>
    </row>
    <row r="128" spans="1:41" ht="24">
      <c r="A128" s="11" t="s">
        <v>385</v>
      </c>
      <c r="B128" s="12" t="s">
        <v>46</v>
      </c>
      <c r="C128" s="12" t="s">
        <v>143</v>
      </c>
      <c r="D128" s="12" t="s">
        <v>46</v>
      </c>
      <c r="E128" s="12" t="s">
        <v>46</v>
      </c>
      <c r="F128" s="12"/>
      <c r="G128" s="12"/>
      <c r="H128" s="12"/>
      <c r="I128" s="12"/>
      <c r="J128" s="12"/>
      <c r="K128" s="12"/>
      <c r="L128" s="13">
        <v>0</v>
      </c>
      <c r="M128" s="13">
        <v>1500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4"/>
      <c r="AH128" s="14"/>
      <c r="AI128" s="14"/>
      <c r="AJ128" s="14"/>
      <c r="AK128" s="14"/>
      <c r="AL128" s="14"/>
      <c r="AM128" s="14"/>
      <c r="AN128" s="14"/>
      <c r="AO128" s="15">
        <f t="shared" si="2"/>
        <v>0</v>
      </c>
    </row>
    <row r="129" spans="1:41" ht="48" customHeight="1">
      <c r="A129" s="11" t="s">
        <v>386</v>
      </c>
      <c r="B129" s="12" t="s">
        <v>46</v>
      </c>
      <c r="C129" s="12" t="s">
        <v>144</v>
      </c>
      <c r="D129" s="12" t="s">
        <v>46</v>
      </c>
      <c r="E129" s="12" t="s">
        <v>46</v>
      </c>
      <c r="F129" s="12"/>
      <c r="G129" s="12"/>
      <c r="H129" s="12"/>
      <c r="I129" s="12"/>
      <c r="J129" s="12"/>
      <c r="K129" s="12"/>
      <c r="L129" s="13">
        <v>0</v>
      </c>
      <c r="M129" s="13">
        <v>1500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4"/>
      <c r="AH129" s="14"/>
      <c r="AI129" s="14"/>
      <c r="AJ129" s="14"/>
      <c r="AK129" s="14"/>
      <c r="AL129" s="14"/>
      <c r="AM129" s="14"/>
      <c r="AN129" s="14"/>
      <c r="AO129" s="15">
        <f t="shared" si="2"/>
        <v>0</v>
      </c>
    </row>
    <row r="130" spans="1:41" ht="36">
      <c r="A130" s="11" t="s">
        <v>387</v>
      </c>
      <c r="B130" s="12" t="s">
        <v>46</v>
      </c>
      <c r="C130" s="12" t="s">
        <v>297</v>
      </c>
      <c r="D130" s="12" t="s">
        <v>46</v>
      </c>
      <c r="E130" s="12" t="s">
        <v>46</v>
      </c>
      <c r="F130" s="12"/>
      <c r="G130" s="12"/>
      <c r="H130" s="12"/>
      <c r="I130" s="12"/>
      <c r="J130" s="12"/>
      <c r="K130" s="12"/>
      <c r="L130" s="13">
        <v>0</v>
      </c>
      <c r="M130" s="13">
        <v>443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4"/>
      <c r="AH130" s="14"/>
      <c r="AI130" s="14"/>
      <c r="AJ130" s="14"/>
      <c r="AK130" s="14"/>
      <c r="AL130" s="14"/>
      <c r="AM130" s="14"/>
      <c r="AN130" s="14"/>
      <c r="AO130" s="15">
        <f t="shared" si="2"/>
        <v>0</v>
      </c>
    </row>
    <row r="131" spans="1:41" ht="48" customHeight="1">
      <c r="A131" s="11" t="s">
        <v>388</v>
      </c>
      <c r="B131" s="12" t="s">
        <v>46</v>
      </c>
      <c r="C131" s="12" t="s">
        <v>145</v>
      </c>
      <c r="D131" s="12" t="s">
        <v>46</v>
      </c>
      <c r="E131" s="12" t="s">
        <v>46</v>
      </c>
      <c r="F131" s="12"/>
      <c r="G131" s="12"/>
      <c r="H131" s="12"/>
      <c r="I131" s="12"/>
      <c r="J131" s="12"/>
      <c r="K131" s="12"/>
      <c r="L131" s="13">
        <v>0</v>
      </c>
      <c r="M131" s="13">
        <v>1109.701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4"/>
      <c r="AH131" s="14"/>
      <c r="AI131" s="14"/>
      <c r="AJ131" s="14"/>
      <c r="AK131" s="14"/>
      <c r="AL131" s="14"/>
      <c r="AM131" s="14"/>
      <c r="AN131" s="14"/>
      <c r="AO131" s="15">
        <f t="shared" si="2"/>
        <v>0</v>
      </c>
    </row>
    <row r="132" spans="1:41" ht="24">
      <c r="A132" s="11" t="s">
        <v>389</v>
      </c>
      <c r="B132" s="12" t="s">
        <v>46</v>
      </c>
      <c r="C132" s="12" t="s">
        <v>298</v>
      </c>
      <c r="D132" s="12" t="s">
        <v>46</v>
      </c>
      <c r="E132" s="12" t="s">
        <v>46</v>
      </c>
      <c r="F132" s="12"/>
      <c r="G132" s="12"/>
      <c r="H132" s="12"/>
      <c r="I132" s="12"/>
      <c r="J132" s="12"/>
      <c r="K132" s="12"/>
      <c r="L132" s="13">
        <v>0</v>
      </c>
      <c r="M132" s="13">
        <v>4980.991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4"/>
      <c r="AH132" s="14"/>
      <c r="AI132" s="14"/>
      <c r="AJ132" s="14"/>
      <c r="AK132" s="14"/>
      <c r="AL132" s="14"/>
      <c r="AM132" s="14"/>
      <c r="AN132" s="14"/>
      <c r="AO132" s="15">
        <f t="shared" si="2"/>
        <v>0</v>
      </c>
    </row>
    <row r="133" spans="1:41" ht="48.75" customHeight="1">
      <c r="A133" s="11" t="s">
        <v>378</v>
      </c>
      <c r="B133" s="12" t="s">
        <v>46</v>
      </c>
      <c r="C133" s="12" t="s">
        <v>146</v>
      </c>
      <c r="D133" s="12" t="s">
        <v>46</v>
      </c>
      <c r="E133" s="12" t="s">
        <v>46</v>
      </c>
      <c r="F133" s="12"/>
      <c r="G133" s="12"/>
      <c r="H133" s="12"/>
      <c r="I133" s="12"/>
      <c r="J133" s="12"/>
      <c r="K133" s="12"/>
      <c r="L133" s="13">
        <v>0</v>
      </c>
      <c r="M133" s="13">
        <v>644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4"/>
      <c r="AH133" s="14"/>
      <c r="AI133" s="14"/>
      <c r="AJ133" s="14"/>
      <c r="AK133" s="14"/>
      <c r="AL133" s="14"/>
      <c r="AM133" s="14"/>
      <c r="AN133" s="14"/>
      <c r="AO133" s="15">
        <f t="shared" si="2"/>
        <v>0</v>
      </c>
    </row>
    <row r="134" spans="1:41" ht="63.75" customHeight="1">
      <c r="A134" s="11" t="s">
        <v>379</v>
      </c>
      <c r="B134" s="12" t="s">
        <v>46</v>
      </c>
      <c r="C134" s="12" t="s">
        <v>147</v>
      </c>
      <c r="D134" s="12" t="s">
        <v>46</v>
      </c>
      <c r="E134" s="12" t="s">
        <v>46</v>
      </c>
      <c r="F134" s="12"/>
      <c r="G134" s="12"/>
      <c r="H134" s="12"/>
      <c r="I134" s="12"/>
      <c r="J134" s="12"/>
      <c r="K134" s="12"/>
      <c r="L134" s="13">
        <v>0</v>
      </c>
      <c r="M134" s="13">
        <v>347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4"/>
      <c r="AH134" s="14"/>
      <c r="AI134" s="14"/>
      <c r="AJ134" s="14"/>
      <c r="AK134" s="14"/>
      <c r="AL134" s="14"/>
      <c r="AM134" s="14"/>
      <c r="AN134" s="14"/>
      <c r="AO134" s="15">
        <f t="shared" si="2"/>
        <v>0</v>
      </c>
    </row>
    <row r="135" spans="1:41" ht="38.25" customHeight="1">
      <c r="A135" s="11" t="s">
        <v>380</v>
      </c>
      <c r="B135" s="12" t="s">
        <v>46</v>
      </c>
      <c r="C135" s="12" t="s">
        <v>148</v>
      </c>
      <c r="D135" s="12" t="s">
        <v>46</v>
      </c>
      <c r="E135" s="12" t="s">
        <v>46</v>
      </c>
      <c r="F135" s="12"/>
      <c r="G135" s="12"/>
      <c r="H135" s="12"/>
      <c r="I135" s="12"/>
      <c r="J135" s="12"/>
      <c r="K135" s="12"/>
      <c r="L135" s="13">
        <v>0</v>
      </c>
      <c r="M135" s="13">
        <v>448.48099999999999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4"/>
      <c r="AH135" s="14"/>
      <c r="AI135" s="14"/>
      <c r="AJ135" s="14"/>
      <c r="AK135" s="14"/>
      <c r="AL135" s="14"/>
      <c r="AM135" s="14"/>
      <c r="AN135" s="14"/>
      <c r="AO135" s="15">
        <f t="shared" si="2"/>
        <v>0</v>
      </c>
    </row>
    <row r="136" spans="1:41" ht="36">
      <c r="A136" s="11" t="s">
        <v>381</v>
      </c>
      <c r="B136" s="12" t="s">
        <v>46</v>
      </c>
      <c r="C136" s="12" t="s">
        <v>149</v>
      </c>
      <c r="D136" s="12" t="s">
        <v>46</v>
      </c>
      <c r="E136" s="12" t="s">
        <v>46</v>
      </c>
      <c r="F136" s="12"/>
      <c r="G136" s="12"/>
      <c r="H136" s="12"/>
      <c r="I136" s="12"/>
      <c r="J136" s="12"/>
      <c r="K136" s="12"/>
      <c r="L136" s="13">
        <v>0</v>
      </c>
      <c r="M136" s="13">
        <v>173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4"/>
      <c r="AH136" s="14"/>
      <c r="AI136" s="14"/>
      <c r="AJ136" s="14"/>
      <c r="AK136" s="14"/>
      <c r="AL136" s="14"/>
      <c r="AM136" s="14"/>
      <c r="AN136" s="14"/>
      <c r="AO136" s="15">
        <f t="shared" si="2"/>
        <v>0</v>
      </c>
    </row>
    <row r="137" spans="1:41" ht="48" customHeight="1">
      <c r="A137" s="11" t="s">
        <v>382</v>
      </c>
      <c r="B137" s="12" t="s">
        <v>46</v>
      </c>
      <c r="C137" s="12" t="s">
        <v>150</v>
      </c>
      <c r="D137" s="12" t="s">
        <v>46</v>
      </c>
      <c r="E137" s="12" t="s">
        <v>46</v>
      </c>
      <c r="F137" s="12"/>
      <c r="G137" s="12"/>
      <c r="H137" s="12"/>
      <c r="I137" s="12"/>
      <c r="J137" s="12"/>
      <c r="K137" s="12"/>
      <c r="L137" s="13">
        <v>0</v>
      </c>
      <c r="M137" s="13">
        <v>426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4"/>
      <c r="AH137" s="14"/>
      <c r="AI137" s="14"/>
      <c r="AJ137" s="14"/>
      <c r="AK137" s="14"/>
      <c r="AL137" s="14"/>
      <c r="AM137" s="14"/>
      <c r="AN137" s="14"/>
      <c r="AO137" s="15">
        <f t="shared" si="2"/>
        <v>0</v>
      </c>
    </row>
    <row r="138" spans="1:41" ht="24">
      <c r="A138" s="11" t="s">
        <v>383</v>
      </c>
      <c r="B138" s="12" t="s">
        <v>46</v>
      </c>
      <c r="C138" s="12" t="s">
        <v>151</v>
      </c>
      <c r="D138" s="12" t="s">
        <v>46</v>
      </c>
      <c r="E138" s="12" t="s">
        <v>46</v>
      </c>
      <c r="F138" s="12"/>
      <c r="G138" s="12"/>
      <c r="H138" s="12"/>
      <c r="I138" s="12"/>
      <c r="J138" s="12"/>
      <c r="K138" s="12"/>
      <c r="L138" s="13">
        <v>0</v>
      </c>
      <c r="M138" s="13">
        <v>362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4"/>
      <c r="AH138" s="14"/>
      <c r="AI138" s="14"/>
      <c r="AJ138" s="14"/>
      <c r="AK138" s="14"/>
      <c r="AL138" s="14"/>
      <c r="AM138" s="14"/>
      <c r="AN138" s="14"/>
      <c r="AO138" s="15">
        <f t="shared" si="2"/>
        <v>0</v>
      </c>
    </row>
    <row r="139" spans="1:41" ht="36">
      <c r="A139" s="11" t="s">
        <v>384</v>
      </c>
      <c r="B139" s="12" t="s">
        <v>46</v>
      </c>
      <c r="C139" s="12" t="s">
        <v>152</v>
      </c>
      <c r="D139" s="12" t="s">
        <v>46</v>
      </c>
      <c r="E139" s="12" t="s">
        <v>46</v>
      </c>
      <c r="F139" s="12"/>
      <c r="G139" s="12"/>
      <c r="H139" s="12"/>
      <c r="I139" s="12"/>
      <c r="J139" s="12"/>
      <c r="K139" s="12"/>
      <c r="L139" s="13">
        <v>0</v>
      </c>
      <c r="M139" s="13">
        <v>917.2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4"/>
      <c r="AH139" s="14"/>
      <c r="AI139" s="14"/>
      <c r="AJ139" s="14"/>
      <c r="AK139" s="14"/>
      <c r="AL139" s="14"/>
      <c r="AM139" s="14"/>
      <c r="AN139" s="14"/>
      <c r="AO139" s="15">
        <f t="shared" si="2"/>
        <v>0</v>
      </c>
    </row>
    <row r="140" spans="1:41" ht="24">
      <c r="A140" s="11" t="s">
        <v>385</v>
      </c>
      <c r="B140" s="12" t="s">
        <v>46</v>
      </c>
      <c r="C140" s="12" t="s">
        <v>153</v>
      </c>
      <c r="D140" s="12" t="s">
        <v>46</v>
      </c>
      <c r="E140" s="12" t="s">
        <v>46</v>
      </c>
      <c r="F140" s="12"/>
      <c r="G140" s="12"/>
      <c r="H140" s="12"/>
      <c r="I140" s="12"/>
      <c r="J140" s="12"/>
      <c r="K140" s="12"/>
      <c r="L140" s="13">
        <v>0</v>
      </c>
      <c r="M140" s="13">
        <v>711.95899999999995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4"/>
      <c r="AH140" s="14"/>
      <c r="AI140" s="14"/>
      <c r="AJ140" s="14"/>
      <c r="AK140" s="14"/>
      <c r="AL140" s="14"/>
      <c r="AM140" s="14"/>
      <c r="AN140" s="14"/>
      <c r="AO140" s="15">
        <f t="shared" si="2"/>
        <v>0</v>
      </c>
    </row>
    <row r="141" spans="1:41" ht="47.25" customHeight="1">
      <c r="A141" s="11" t="s">
        <v>386</v>
      </c>
      <c r="B141" s="12" t="s">
        <v>46</v>
      </c>
      <c r="C141" s="12" t="s">
        <v>154</v>
      </c>
      <c r="D141" s="12" t="s">
        <v>46</v>
      </c>
      <c r="E141" s="12" t="s">
        <v>46</v>
      </c>
      <c r="F141" s="12"/>
      <c r="G141" s="12"/>
      <c r="H141" s="12"/>
      <c r="I141" s="12"/>
      <c r="J141" s="12"/>
      <c r="K141" s="12"/>
      <c r="L141" s="13">
        <v>0</v>
      </c>
      <c r="M141" s="13">
        <v>489.351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4"/>
      <c r="AH141" s="14"/>
      <c r="AI141" s="14"/>
      <c r="AJ141" s="14"/>
      <c r="AK141" s="14"/>
      <c r="AL141" s="14"/>
      <c r="AM141" s="14"/>
      <c r="AN141" s="14"/>
      <c r="AO141" s="15">
        <f t="shared" ref="AO141:AO184" si="3">AE141/M141*100</f>
        <v>0</v>
      </c>
    </row>
    <row r="142" spans="1:41" ht="36">
      <c r="A142" s="11" t="s">
        <v>387</v>
      </c>
      <c r="B142" s="12" t="s">
        <v>46</v>
      </c>
      <c r="C142" s="12" t="s">
        <v>299</v>
      </c>
      <c r="D142" s="12" t="s">
        <v>46</v>
      </c>
      <c r="E142" s="12" t="s">
        <v>46</v>
      </c>
      <c r="F142" s="12"/>
      <c r="G142" s="12"/>
      <c r="H142" s="12"/>
      <c r="I142" s="12"/>
      <c r="J142" s="12"/>
      <c r="K142" s="12"/>
      <c r="L142" s="13">
        <v>0</v>
      </c>
      <c r="M142" s="13">
        <v>122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4"/>
      <c r="AH142" s="14"/>
      <c r="AI142" s="14"/>
      <c r="AJ142" s="14"/>
      <c r="AK142" s="14"/>
      <c r="AL142" s="14"/>
      <c r="AM142" s="14"/>
      <c r="AN142" s="14"/>
      <c r="AO142" s="15">
        <f t="shared" si="3"/>
        <v>0</v>
      </c>
    </row>
    <row r="143" spans="1:41" ht="49.5" customHeight="1">
      <c r="A143" s="11" t="s">
        <v>388</v>
      </c>
      <c r="B143" s="12" t="s">
        <v>46</v>
      </c>
      <c r="C143" s="12" t="s">
        <v>155</v>
      </c>
      <c r="D143" s="12" t="s">
        <v>46</v>
      </c>
      <c r="E143" s="12" t="s">
        <v>46</v>
      </c>
      <c r="F143" s="12"/>
      <c r="G143" s="12"/>
      <c r="H143" s="12"/>
      <c r="I143" s="12"/>
      <c r="J143" s="12"/>
      <c r="K143" s="12"/>
      <c r="L143" s="13">
        <v>0</v>
      </c>
      <c r="M143" s="13">
        <v>340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4"/>
      <c r="AH143" s="14"/>
      <c r="AI143" s="14"/>
      <c r="AJ143" s="14"/>
      <c r="AK143" s="14"/>
      <c r="AL143" s="14"/>
      <c r="AM143" s="14"/>
      <c r="AN143" s="14"/>
      <c r="AO143" s="15">
        <f t="shared" si="3"/>
        <v>0</v>
      </c>
    </row>
    <row r="144" spans="1:41">
      <c r="A144" s="11" t="s">
        <v>273</v>
      </c>
      <c r="B144" s="12" t="s">
        <v>46</v>
      </c>
      <c r="C144" s="12" t="s">
        <v>156</v>
      </c>
      <c r="D144" s="12" t="s">
        <v>46</v>
      </c>
      <c r="E144" s="12" t="s">
        <v>46</v>
      </c>
      <c r="F144" s="12"/>
      <c r="G144" s="12"/>
      <c r="H144" s="12"/>
      <c r="I144" s="12"/>
      <c r="J144" s="12"/>
      <c r="K144" s="12"/>
      <c r="L144" s="13">
        <v>0</v>
      </c>
      <c r="M144" s="13">
        <v>422.5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96</v>
      </c>
      <c r="AF144" s="13">
        <v>96</v>
      </c>
      <c r="AG144" s="14"/>
      <c r="AH144" s="14"/>
      <c r="AI144" s="14"/>
      <c r="AJ144" s="14"/>
      <c r="AK144" s="14"/>
      <c r="AL144" s="14"/>
      <c r="AM144" s="14"/>
      <c r="AN144" s="14"/>
      <c r="AO144" s="15">
        <f t="shared" si="3"/>
        <v>22.721893491124259</v>
      </c>
    </row>
    <row r="145" spans="1:41">
      <c r="A145" s="11" t="s">
        <v>266</v>
      </c>
      <c r="B145" s="12" t="s">
        <v>46</v>
      </c>
      <c r="C145" s="12" t="s">
        <v>157</v>
      </c>
      <c r="D145" s="12" t="s">
        <v>46</v>
      </c>
      <c r="E145" s="12" t="s">
        <v>46</v>
      </c>
      <c r="F145" s="12"/>
      <c r="G145" s="12"/>
      <c r="H145" s="12"/>
      <c r="I145" s="12"/>
      <c r="J145" s="12"/>
      <c r="K145" s="12"/>
      <c r="L145" s="13">
        <v>0</v>
      </c>
      <c r="M145" s="13">
        <v>422.5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96</v>
      </c>
      <c r="AF145" s="13">
        <v>96</v>
      </c>
      <c r="AG145" s="14"/>
      <c r="AH145" s="14"/>
      <c r="AI145" s="14"/>
      <c r="AJ145" s="14"/>
      <c r="AK145" s="14"/>
      <c r="AL145" s="14"/>
      <c r="AM145" s="14"/>
      <c r="AN145" s="14"/>
      <c r="AO145" s="15">
        <f t="shared" si="3"/>
        <v>22.721893491124259</v>
      </c>
    </row>
    <row r="146" spans="1:41" ht="24">
      <c r="A146" s="11" t="s">
        <v>390</v>
      </c>
      <c r="B146" s="12" t="s">
        <v>46</v>
      </c>
      <c r="C146" s="12" t="s">
        <v>158</v>
      </c>
      <c r="D146" s="12" t="s">
        <v>46</v>
      </c>
      <c r="E146" s="12" t="s">
        <v>46</v>
      </c>
      <c r="F146" s="12"/>
      <c r="G146" s="12"/>
      <c r="H146" s="12"/>
      <c r="I146" s="12"/>
      <c r="J146" s="12"/>
      <c r="K146" s="12"/>
      <c r="L146" s="13">
        <v>0</v>
      </c>
      <c r="M146" s="13">
        <v>422.5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96</v>
      </c>
      <c r="AF146" s="13">
        <v>96</v>
      </c>
      <c r="AG146" s="14"/>
      <c r="AH146" s="14"/>
      <c r="AI146" s="14"/>
      <c r="AJ146" s="14"/>
      <c r="AK146" s="14"/>
      <c r="AL146" s="14"/>
      <c r="AM146" s="14"/>
      <c r="AN146" s="14"/>
      <c r="AO146" s="15">
        <f t="shared" si="3"/>
        <v>22.721893491124259</v>
      </c>
    </row>
    <row r="147" spans="1:41" ht="48">
      <c r="A147" s="16" t="s">
        <v>391</v>
      </c>
      <c r="B147" s="17" t="s">
        <v>46</v>
      </c>
      <c r="C147" s="17" t="s">
        <v>159</v>
      </c>
      <c r="D147" s="17" t="s">
        <v>46</v>
      </c>
      <c r="E147" s="17" t="s">
        <v>46</v>
      </c>
      <c r="F147" s="17"/>
      <c r="G147" s="17"/>
      <c r="H147" s="17"/>
      <c r="I147" s="17"/>
      <c r="J147" s="17"/>
      <c r="K147" s="17"/>
      <c r="L147" s="18">
        <v>0</v>
      </c>
      <c r="M147" s="18">
        <v>1765.4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227.69033999999999</v>
      </c>
      <c r="AF147" s="18">
        <v>227.69033999999999</v>
      </c>
      <c r="AG147" s="19"/>
      <c r="AH147" s="19"/>
      <c r="AI147" s="19"/>
      <c r="AJ147" s="19"/>
      <c r="AK147" s="19"/>
      <c r="AL147" s="19"/>
      <c r="AM147" s="19"/>
      <c r="AN147" s="19"/>
      <c r="AO147" s="20">
        <f t="shared" si="3"/>
        <v>12.897379630678598</v>
      </c>
    </row>
    <row r="148" spans="1:41" ht="36">
      <c r="A148" s="11" t="s">
        <v>392</v>
      </c>
      <c r="B148" s="12" t="s">
        <v>46</v>
      </c>
      <c r="C148" s="12" t="s">
        <v>160</v>
      </c>
      <c r="D148" s="12" t="s">
        <v>46</v>
      </c>
      <c r="E148" s="12" t="s">
        <v>46</v>
      </c>
      <c r="F148" s="12"/>
      <c r="G148" s="12"/>
      <c r="H148" s="12"/>
      <c r="I148" s="12"/>
      <c r="J148" s="12"/>
      <c r="K148" s="12"/>
      <c r="L148" s="13">
        <v>0</v>
      </c>
      <c r="M148" s="13">
        <v>2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4"/>
      <c r="AH148" s="14"/>
      <c r="AI148" s="14"/>
      <c r="AJ148" s="14"/>
      <c r="AK148" s="14"/>
      <c r="AL148" s="14"/>
      <c r="AM148" s="14"/>
      <c r="AN148" s="14"/>
      <c r="AO148" s="15">
        <f t="shared" si="3"/>
        <v>0</v>
      </c>
    </row>
    <row r="149" spans="1:41">
      <c r="A149" s="11" t="s">
        <v>266</v>
      </c>
      <c r="B149" s="12" t="s">
        <v>46</v>
      </c>
      <c r="C149" s="12" t="s">
        <v>161</v>
      </c>
      <c r="D149" s="12" t="s">
        <v>46</v>
      </c>
      <c r="E149" s="12" t="s">
        <v>46</v>
      </c>
      <c r="F149" s="12"/>
      <c r="G149" s="12"/>
      <c r="H149" s="12"/>
      <c r="I149" s="12"/>
      <c r="J149" s="12"/>
      <c r="K149" s="12"/>
      <c r="L149" s="13">
        <v>0</v>
      </c>
      <c r="M149" s="13">
        <v>2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4"/>
      <c r="AH149" s="14"/>
      <c r="AI149" s="14"/>
      <c r="AJ149" s="14"/>
      <c r="AK149" s="14"/>
      <c r="AL149" s="14"/>
      <c r="AM149" s="14"/>
      <c r="AN149" s="14"/>
      <c r="AO149" s="15">
        <f t="shared" si="3"/>
        <v>0</v>
      </c>
    </row>
    <row r="150" spans="1:41" ht="24">
      <c r="A150" s="11" t="s">
        <v>393</v>
      </c>
      <c r="B150" s="12" t="s">
        <v>46</v>
      </c>
      <c r="C150" s="12" t="s">
        <v>162</v>
      </c>
      <c r="D150" s="12" t="s">
        <v>46</v>
      </c>
      <c r="E150" s="12" t="s">
        <v>46</v>
      </c>
      <c r="F150" s="12"/>
      <c r="G150" s="12"/>
      <c r="H150" s="12"/>
      <c r="I150" s="12"/>
      <c r="J150" s="12"/>
      <c r="K150" s="12"/>
      <c r="L150" s="13">
        <v>0</v>
      </c>
      <c r="M150" s="13">
        <v>2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4"/>
      <c r="AH150" s="14"/>
      <c r="AI150" s="14"/>
      <c r="AJ150" s="14"/>
      <c r="AK150" s="14"/>
      <c r="AL150" s="14"/>
      <c r="AM150" s="14"/>
      <c r="AN150" s="14"/>
      <c r="AO150" s="15">
        <f t="shared" si="3"/>
        <v>0</v>
      </c>
    </row>
    <row r="151" spans="1:41" ht="24">
      <c r="A151" s="11" t="s">
        <v>394</v>
      </c>
      <c r="B151" s="12" t="s">
        <v>46</v>
      </c>
      <c r="C151" s="12" t="s">
        <v>163</v>
      </c>
      <c r="D151" s="12" t="s">
        <v>46</v>
      </c>
      <c r="E151" s="12" t="s">
        <v>46</v>
      </c>
      <c r="F151" s="12"/>
      <c r="G151" s="12"/>
      <c r="H151" s="12"/>
      <c r="I151" s="12"/>
      <c r="J151" s="12"/>
      <c r="K151" s="12"/>
      <c r="L151" s="13">
        <v>0</v>
      </c>
      <c r="M151" s="13">
        <v>166.2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12.398339999999999</v>
      </c>
      <c r="AF151" s="13">
        <v>12.398339999999999</v>
      </c>
      <c r="AG151" s="14"/>
      <c r="AH151" s="14"/>
      <c r="AI151" s="14"/>
      <c r="AJ151" s="14"/>
      <c r="AK151" s="14"/>
      <c r="AL151" s="14"/>
      <c r="AM151" s="14"/>
      <c r="AN151" s="14"/>
      <c r="AO151" s="15">
        <f t="shared" si="3"/>
        <v>7.459891696750903</v>
      </c>
    </row>
    <row r="152" spans="1:41">
      <c r="A152" s="11" t="s">
        <v>266</v>
      </c>
      <c r="B152" s="12" t="s">
        <v>46</v>
      </c>
      <c r="C152" s="12" t="s">
        <v>164</v>
      </c>
      <c r="D152" s="12" t="s">
        <v>46</v>
      </c>
      <c r="E152" s="12" t="s">
        <v>46</v>
      </c>
      <c r="F152" s="12"/>
      <c r="G152" s="12"/>
      <c r="H152" s="12"/>
      <c r="I152" s="12"/>
      <c r="J152" s="12"/>
      <c r="K152" s="12"/>
      <c r="L152" s="13">
        <v>0</v>
      </c>
      <c r="M152" s="13">
        <v>64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12.398339999999999</v>
      </c>
      <c r="AF152" s="13">
        <v>12.398339999999999</v>
      </c>
      <c r="AG152" s="14"/>
      <c r="AH152" s="14"/>
      <c r="AI152" s="14"/>
      <c r="AJ152" s="14"/>
      <c r="AK152" s="14"/>
      <c r="AL152" s="14"/>
      <c r="AM152" s="14"/>
      <c r="AN152" s="14"/>
      <c r="AO152" s="15">
        <f t="shared" si="3"/>
        <v>19.372406249999997</v>
      </c>
    </row>
    <row r="153" spans="1:41" ht="24">
      <c r="A153" s="11" t="s">
        <v>0</v>
      </c>
      <c r="B153" s="12" t="s">
        <v>46</v>
      </c>
      <c r="C153" s="12" t="s">
        <v>165</v>
      </c>
      <c r="D153" s="12" t="s">
        <v>46</v>
      </c>
      <c r="E153" s="12" t="s">
        <v>46</v>
      </c>
      <c r="F153" s="12"/>
      <c r="G153" s="12"/>
      <c r="H153" s="12"/>
      <c r="I153" s="12"/>
      <c r="J153" s="12"/>
      <c r="K153" s="12"/>
      <c r="L153" s="13">
        <v>0</v>
      </c>
      <c r="M153" s="13">
        <v>20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4.6379999999999999</v>
      </c>
      <c r="AF153" s="13">
        <v>4.6379999999999999</v>
      </c>
      <c r="AG153" s="14"/>
      <c r="AH153" s="14"/>
      <c r="AI153" s="14"/>
      <c r="AJ153" s="14"/>
      <c r="AK153" s="14"/>
      <c r="AL153" s="14"/>
      <c r="AM153" s="14"/>
      <c r="AN153" s="14"/>
      <c r="AO153" s="15">
        <f t="shared" si="3"/>
        <v>23.189999999999998</v>
      </c>
    </row>
    <row r="154" spans="1:41" ht="24">
      <c r="A154" s="11" t="s">
        <v>395</v>
      </c>
      <c r="B154" s="12" t="s">
        <v>46</v>
      </c>
      <c r="C154" s="12" t="s">
        <v>166</v>
      </c>
      <c r="D154" s="12" t="s">
        <v>46</v>
      </c>
      <c r="E154" s="12" t="s">
        <v>46</v>
      </c>
      <c r="F154" s="12"/>
      <c r="G154" s="12"/>
      <c r="H154" s="12"/>
      <c r="I154" s="12"/>
      <c r="J154" s="12"/>
      <c r="K154" s="12"/>
      <c r="L154" s="13">
        <v>0</v>
      </c>
      <c r="M154" s="13">
        <v>2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4"/>
      <c r="AH154" s="14"/>
      <c r="AI154" s="14"/>
      <c r="AJ154" s="14"/>
      <c r="AK154" s="14"/>
      <c r="AL154" s="14"/>
      <c r="AM154" s="14"/>
      <c r="AN154" s="14"/>
      <c r="AO154" s="15">
        <f t="shared" si="3"/>
        <v>0</v>
      </c>
    </row>
    <row r="155" spans="1:41" ht="25.5" customHeight="1">
      <c r="A155" s="11" t="s">
        <v>396</v>
      </c>
      <c r="B155" s="12" t="s">
        <v>46</v>
      </c>
      <c r="C155" s="12" t="s">
        <v>167</v>
      </c>
      <c r="D155" s="12" t="s">
        <v>46</v>
      </c>
      <c r="E155" s="12" t="s">
        <v>46</v>
      </c>
      <c r="F155" s="12"/>
      <c r="G155" s="12"/>
      <c r="H155" s="12"/>
      <c r="I155" s="12"/>
      <c r="J155" s="12"/>
      <c r="K155" s="12"/>
      <c r="L155" s="13">
        <v>0</v>
      </c>
      <c r="M155" s="13">
        <v>10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4"/>
      <c r="AH155" s="14"/>
      <c r="AI155" s="14"/>
      <c r="AJ155" s="14"/>
      <c r="AK155" s="14"/>
      <c r="AL155" s="14"/>
      <c r="AM155" s="14"/>
      <c r="AN155" s="14"/>
      <c r="AO155" s="15">
        <f t="shared" si="3"/>
        <v>0</v>
      </c>
    </row>
    <row r="156" spans="1:41" ht="36">
      <c r="A156" s="11" t="s">
        <v>397</v>
      </c>
      <c r="B156" s="12" t="s">
        <v>46</v>
      </c>
      <c r="C156" s="12" t="s">
        <v>168</v>
      </c>
      <c r="D156" s="12" t="s">
        <v>46</v>
      </c>
      <c r="E156" s="12" t="s">
        <v>46</v>
      </c>
      <c r="F156" s="12"/>
      <c r="G156" s="12"/>
      <c r="H156" s="12"/>
      <c r="I156" s="12"/>
      <c r="J156" s="12"/>
      <c r="K156" s="12"/>
      <c r="L156" s="13">
        <v>0</v>
      </c>
      <c r="M156" s="13">
        <v>32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7.7603400000000002</v>
      </c>
      <c r="AF156" s="13">
        <v>7.7603400000000002</v>
      </c>
      <c r="AG156" s="14"/>
      <c r="AH156" s="14"/>
      <c r="AI156" s="14"/>
      <c r="AJ156" s="14"/>
      <c r="AK156" s="14"/>
      <c r="AL156" s="14"/>
      <c r="AM156" s="14"/>
      <c r="AN156" s="14"/>
      <c r="AO156" s="15">
        <f t="shared" si="3"/>
        <v>24.2510625</v>
      </c>
    </row>
    <row r="157" spans="1:41" ht="36">
      <c r="A157" s="11" t="s">
        <v>398</v>
      </c>
      <c r="B157" s="12" t="s">
        <v>46</v>
      </c>
      <c r="C157" s="12" t="s">
        <v>300</v>
      </c>
      <c r="D157" s="12" t="s">
        <v>46</v>
      </c>
      <c r="E157" s="12" t="s">
        <v>46</v>
      </c>
      <c r="F157" s="12"/>
      <c r="G157" s="12"/>
      <c r="H157" s="12"/>
      <c r="I157" s="12"/>
      <c r="J157" s="12"/>
      <c r="K157" s="12"/>
      <c r="L157" s="13">
        <v>0</v>
      </c>
      <c r="M157" s="13">
        <v>101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4"/>
      <c r="AH157" s="14"/>
      <c r="AI157" s="14"/>
      <c r="AJ157" s="14"/>
      <c r="AK157" s="14"/>
      <c r="AL157" s="14"/>
      <c r="AM157" s="14"/>
      <c r="AN157" s="14"/>
      <c r="AO157" s="15">
        <f t="shared" si="3"/>
        <v>0</v>
      </c>
    </row>
    <row r="158" spans="1:41">
      <c r="A158" s="11" t="s">
        <v>399</v>
      </c>
      <c r="B158" s="12" t="s">
        <v>46</v>
      </c>
      <c r="C158" s="12" t="s">
        <v>301</v>
      </c>
      <c r="D158" s="12" t="s">
        <v>46</v>
      </c>
      <c r="E158" s="12" t="s">
        <v>46</v>
      </c>
      <c r="F158" s="12"/>
      <c r="G158" s="12"/>
      <c r="H158" s="12"/>
      <c r="I158" s="12"/>
      <c r="J158" s="12"/>
      <c r="K158" s="12"/>
      <c r="L158" s="13">
        <v>0</v>
      </c>
      <c r="M158" s="13">
        <v>101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4"/>
      <c r="AH158" s="14"/>
      <c r="AI158" s="14"/>
      <c r="AJ158" s="14"/>
      <c r="AK158" s="14"/>
      <c r="AL158" s="14"/>
      <c r="AM158" s="14"/>
      <c r="AN158" s="14"/>
      <c r="AO158" s="15">
        <f t="shared" si="3"/>
        <v>0</v>
      </c>
    </row>
    <row r="159" spans="1:41" ht="24">
      <c r="A159" s="11" t="s">
        <v>400</v>
      </c>
      <c r="B159" s="12" t="s">
        <v>46</v>
      </c>
      <c r="C159" s="12" t="s">
        <v>302</v>
      </c>
      <c r="D159" s="12" t="s">
        <v>46</v>
      </c>
      <c r="E159" s="12" t="s">
        <v>46</v>
      </c>
      <c r="F159" s="12"/>
      <c r="G159" s="12"/>
      <c r="H159" s="12"/>
      <c r="I159" s="12"/>
      <c r="J159" s="12"/>
      <c r="K159" s="12"/>
      <c r="L159" s="13">
        <v>0</v>
      </c>
      <c r="M159" s="13">
        <v>1.2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4"/>
      <c r="AH159" s="14"/>
      <c r="AI159" s="14"/>
      <c r="AJ159" s="14"/>
      <c r="AK159" s="14"/>
      <c r="AL159" s="14"/>
      <c r="AM159" s="14"/>
      <c r="AN159" s="14"/>
      <c r="AO159" s="15">
        <f t="shared" si="3"/>
        <v>0</v>
      </c>
    </row>
    <row r="160" spans="1:41" ht="24">
      <c r="A160" s="11" t="s">
        <v>401</v>
      </c>
      <c r="B160" s="12" t="s">
        <v>46</v>
      </c>
      <c r="C160" s="12" t="s">
        <v>169</v>
      </c>
      <c r="D160" s="12" t="s">
        <v>46</v>
      </c>
      <c r="E160" s="12" t="s">
        <v>46</v>
      </c>
      <c r="F160" s="12"/>
      <c r="G160" s="12"/>
      <c r="H160" s="12"/>
      <c r="I160" s="12"/>
      <c r="J160" s="12"/>
      <c r="K160" s="12"/>
      <c r="L160" s="13">
        <v>0</v>
      </c>
      <c r="M160" s="13">
        <v>574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4"/>
      <c r="AH160" s="14"/>
      <c r="AI160" s="14"/>
      <c r="AJ160" s="14"/>
      <c r="AK160" s="14"/>
      <c r="AL160" s="14"/>
      <c r="AM160" s="14"/>
      <c r="AN160" s="14"/>
      <c r="AO160" s="15">
        <f t="shared" si="3"/>
        <v>0</v>
      </c>
    </row>
    <row r="161" spans="1:41">
      <c r="A161" s="11" t="s">
        <v>266</v>
      </c>
      <c r="B161" s="12" t="s">
        <v>46</v>
      </c>
      <c r="C161" s="12" t="s">
        <v>170</v>
      </c>
      <c r="D161" s="12" t="s">
        <v>46</v>
      </c>
      <c r="E161" s="12" t="s">
        <v>46</v>
      </c>
      <c r="F161" s="12"/>
      <c r="G161" s="12"/>
      <c r="H161" s="12"/>
      <c r="I161" s="12"/>
      <c r="J161" s="12"/>
      <c r="K161" s="12"/>
      <c r="L161" s="13">
        <v>0</v>
      </c>
      <c r="M161" s="13">
        <v>100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4"/>
      <c r="AH161" s="14"/>
      <c r="AI161" s="14"/>
      <c r="AJ161" s="14"/>
      <c r="AK161" s="14"/>
      <c r="AL161" s="14"/>
      <c r="AM161" s="14"/>
      <c r="AN161" s="14"/>
      <c r="AO161" s="15">
        <f t="shared" si="3"/>
        <v>0</v>
      </c>
    </row>
    <row r="162" spans="1:41" ht="24">
      <c r="A162" s="11" t="s">
        <v>393</v>
      </c>
      <c r="B162" s="12" t="s">
        <v>46</v>
      </c>
      <c r="C162" s="12" t="s">
        <v>171</v>
      </c>
      <c r="D162" s="12" t="s">
        <v>46</v>
      </c>
      <c r="E162" s="12" t="s">
        <v>46</v>
      </c>
      <c r="F162" s="12"/>
      <c r="G162" s="12"/>
      <c r="H162" s="12"/>
      <c r="I162" s="12"/>
      <c r="J162" s="12"/>
      <c r="K162" s="12"/>
      <c r="L162" s="13">
        <v>0</v>
      </c>
      <c r="M162" s="13">
        <v>100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4"/>
      <c r="AH162" s="14"/>
      <c r="AI162" s="14"/>
      <c r="AJ162" s="14"/>
      <c r="AK162" s="14"/>
      <c r="AL162" s="14"/>
      <c r="AM162" s="14"/>
      <c r="AN162" s="14"/>
      <c r="AO162" s="15">
        <f t="shared" si="3"/>
        <v>0</v>
      </c>
    </row>
    <row r="163" spans="1:41">
      <c r="A163" s="11" t="s">
        <v>372</v>
      </c>
      <c r="B163" s="12" t="s">
        <v>46</v>
      </c>
      <c r="C163" s="12" t="s">
        <v>303</v>
      </c>
      <c r="D163" s="12" t="s">
        <v>46</v>
      </c>
      <c r="E163" s="12" t="s">
        <v>46</v>
      </c>
      <c r="F163" s="12"/>
      <c r="G163" s="12"/>
      <c r="H163" s="12"/>
      <c r="I163" s="12"/>
      <c r="J163" s="12"/>
      <c r="K163" s="12"/>
      <c r="L163" s="13">
        <v>0</v>
      </c>
      <c r="M163" s="13">
        <v>474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4"/>
      <c r="AH163" s="14"/>
      <c r="AI163" s="14"/>
      <c r="AJ163" s="14"/>
      <c r="AK163" s="14"/>
      <c r="AL163" s="14"/>
      <c r="AM163" s="14"/>
      <c r="AN163" s="14"/>
      <c r="AO163" s="15">
        <f t="shared" si="3"/>
        <v>0</v>
      </c>
    </row>
    <row r="164" spans="1:41" ht="39" customHeight="1">
      <c r="A164" s="11" t="s">
        <v>402</v>
      </c>
      <c r="B164" s="12" t="s">
        <v>46</v>
      </c>
      <c r="C164" s="12" t="s">
        <v>304</v>
      </c>
      <c r="D164" s="12" t="s">
        <v>46</v>
      </c>
      <c r="E164" s="12" t="s">
        <v>46</v>
      </c>
      <c r="F164" s="12"/>
      <c r="G164" s="12"/>
      <c r="H164" s="12"/>
      <c r="I164" s="12"/>
      <c r="J164" s="12"/>
      <c r="K164" s="12"/>
      <c r="L164" s="13">
        <v>0</v>
      </c>
      <c r="M164" s="13">
        <v>474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4"/>
      <c r="AH164" s="14"/>
      <c r="AI164" s="14"/>
      <c r="AJ164" s="14"/>
      <c r="AK164" s="14"/>
      <c r="AL164" s="14"/>
      <c r="AM164" s="14"/>
      <c r="AN164" s="14"/>
      <c r="AO164" s="15">
        <f t="shared" si="3"/>
        <v>0</v>
      </c>
    </row>
    <row r="165" spans="1:41" ht="24">
      <c r="A165" s="11" t="s">
        <v>403</v>
      </c>
      <c r="B165" s="12" t="s">
        <v>46</v>
      </c>
      <c r="C165" s="12" t="s">
        <v>172</v>
      </c>
      <c r="D165" s="12" t="s">
        <v>46</v>
      </c>
      <c r="E165" s="12" t="s">
        <v>46</v>
      </c>
      <c r="F165" s="12"/>
      <c r="G165" s="12"/>
      <c r="H165" s="12"/>
      <c r="I165" s="12"/>
      <c r="J165" s="12"/>
      <c r="K165" s="12"/>
      <c r="L165" s="13">
        <v>0</v>
      </c>
      <c r="M165" s="13">
        <v>2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4"/>
      <c r="AH165" s="14"/>
      <c r="AI165" s="14"/>
      <c r="AJ165" s="14"/>
      <c r="AK165" s="14"/>
      <c r="AL165" s="14"/>
      <c r="AM165" s="14"/>
      <c r="AN165" s="14"/>
      <c r="AO165" s="15">
        <f t="shared" si="3"/>
        <v>0</v>
      </c>
    </row>
    <row r="166" spans="1:41">
      <c r="A166" s="11" t="s">
        <v>266</v>
      </c>
      <c r="B166" s="12" t="s">
        <v>46</v>
      </c>
      <c r="C166" s="12" t="s">
        <v>173</v>
      </c>
      <c r="D166" s="12" t="s">
        <v>46</v>
      </c>
      <c r="E166" s="12" t="s">
        <v>46</v>
      </c>
      <c r="F166" s="12"/>
      <c r="G166" s="12"/>
      <c r="H166" s="12"/>
      <c r="I166" s="12"/>
      <c r="J166" s="12"/>
      <c r="K166" s="12"/>
      <c r="L166" s="13">
        <v>0</v>
      </c>
      <c r="M166" s="13">
        <v>2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4"/>
      <c r="AH166" s="14"/>
      <c r="AI166" s="14"/>
      <c r="AJ166" s="14"/>
      <c r="AK166" s="14"/>
      <c r="AL166" s="14"/>
      <c r="AM166" s="14"/>
      <c r="AN166" s="14"/>
      <c r="AO166" s="15">
        <f t="shared" si="3"/>
        <v>0</v>
      </c>
    </row>
    <row r="167" spans="1:41" ht="24">
      <c r="A167" s="11" t="s">
        <v>393</v>
      </c>
      <c r="B167" s="12" t="s">
        <v>46</v>
      </c>
      <c r="C167" s="12" t="s">
        <v>174</v>
      </c>
      <c r="D167" s="12" t="s">
        <v>46</v>
      </c>
      <c r="E167" s="12" t="s">
        <v>46</v>
      </c>
      <c r="F167" s="12"/>
      <c r="G167" s="12"/>
      <c r="H167" s="12"/>
      <c r="I167" s="12"/>
      <c r="J167" s="12"/>
      <c r="K167" s="12"/>
      <c r="L167" s="13">
        <v>0</v>
      </c>
      <c r="M167" s="13">
        <v>2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4"/>
      <c r="AH167" s="14"/>
      <c r="AI167" s="14"/>
      <c r="AJ167" s="14"/>
      <c r="AK167" s="14"/>
      <c r="AL167" s="14"/>
      <c r="AM167" s="14"/>
      <c r="AN167" s="14"/>
      <c r="AO167" s="15">
        <f t="shared" si="3"/>
        <v>0</v>
      </c>
    </row>
    <row r="168" spans="1:41">
      <c r="A168" s="11" t="s">
        <v>273</v>
      </c>
      <c r="B168" s="12" t="s">
        <v>46</v>
      </c>
      <c r="C168" s="12" t="s">
        <v>175</v>
      </c>
      <c r="D168" s="12" t="s">
        <v>46</v>
      </c>
      <c r="E168" s="12" t="s">
        <v>46</v>
      </c>
      <c r="F168" s="12"/>
      <c r="G168" s="12"/>
      <c r="H168" s="12"/>
      <c r="I168" s="12"/>
      <c r="J168" s="12"/>
      <c r="K168" s="12"/>
      <c r="L168" s="13">
        <v>0</v>
      </c>
      <c r="M168" s="13">
        <v>1021.2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215.292</v>
      </c>
      <c r="AF168" s="13">
        <v>215.292</v>
      </c>
      <c r="AG168" s="14"/>
      <c r="AH168" s="14"/>
      <c r="AI168" s="14"/>
      <c r="AJ168" s="14"/>
      <c r="AK168" s="14"/>
      <c r="AL168" s="14"/>
      <c r="AM168" s="14"/>
      <c r="AN168" s="14"/>
      <c r="AO168" s="15">
        <f t="shared" si="3"/>
        <v>21.082256169212691</v>
      </c>
    </row>
    <row r="169" spans="1:41" ht="39" customHeight="1">
      <c r="A169" s="11" t="s">
        <v>272</v>
      </c>
      <c r="B169" s="12" t="s">
        <v>46</v>
      </c>
      <c r="C169" s="12" t="s">
        <v>176</v>
      </c>
      <c r="D169" s="12" t="s">
        <v>46</v>
      </c>
      <c r="E169" s="12" t="s">
        <v>46</v>
      </c>
      <c r="F169" s="12"/>
      <c r="G169" s="12"/>
      <c r="H169" s="12"/>
      <c r="I169" s="12"/>
      <c r="J169" s="12"/>
      <c r="K169" s="12"/>
      <c r="L169" s="13">
        <v>0</v>
      </c>
      <c r="M169" s="13">
        <v>1021.2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215.292</v>
      </c>
      <c r="AF169" s="13">
        <v>215.292</v>
      </c>
      <c r="AG169" s="14"/>
      <c r="AH169" s="14"/>
      <c r="AI169" s="14"/>
      <c r="AJ169" s="14"/>
      <c r="AK169" s="14"/>
      <c r="AL169" s="14"/>
      <c r="AM169" s="14"/>
      <c r="AN169" s="14"/>
      <c r="AO169" s="15">
        <f t="shared" si="3"/>
        <v>21.082256169212691</v>
      </c>
    </row>
    <row r="170" spans="1:41" ht="24">
      <c r="A170" s="11" t="s">
        <v>404</v>
      </c>
      <c r="B170" s="12" t="s">
        <v>46</v>
      </c>
      <c r="C170" s="12" t="s">
        <v>177</v>
      </c>
      <c r="D170" s="12" t="s">
        <v>46</v>
      </c>
      <c r="E170" s="12" t="s">
        <v>46</v>
      </c>
      <c r="F170" s="12"/>
      <c r="G170" s="12"/>
      <c r="H170" s="12"/>
      <c r="I170" s="12"/>
      <c r="J170" s="12"/>
      <c r="K170" s="12"/>
      <c r="L170" s="13">
        <v>0</v>
      </c>
      <c r="M170" s="13">
        <v>8.1999999999999993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0.79200000000000004</v>
      </c>
      <c r="AF170" s="13">
        <v>0.79200000000000004</v>
      </c>
      <c r="AG170" s="14"/>
      <c r="AH170" s="14"/>
      <c r="AI170" s="14"/>
      <c r="AJ170" s="14"/>
      <c r="AK170" s="14"/>
      <c r="AL170" s="14"/>
      <c r="AM170" s="14"/>
      <c r="AN170" s="14"/>
      <c r="AO170" s="15">
        <f t="shared" si="3"/>
        <v>9.6585365853658551</v>
      </c>
    </row>
    <row r="171" spans="1:41" ht="60">
      <c r="A171" s="11" t="s">
        <v>405</v>
      </c>
      <c r="B171" s="12" t="s">
        <v>46</v>
      </c>
      <c r="C171" s="12" t="s">
        <v>178</v>
      </c>
      <c r="D171" s="12" t="s">
        <v>46</v>
      </c>
      <c r="E171" s="12" t="s">
        <v>46</v>
      </c>
      <c r="F171" s="12"/>
      <c r="G171" s="12"/>
      <c r="H171" s="12"/>
      <c r="I171" s="12"/>
      <c r="J171" s="12"/>
      <c r="K171" s="12"/>
      <c r="L171" s="13">
        <v>0</v>
      </c>
      <c r="M171" s="13">
        <v>1013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214.5</v>
      </c>
      <c r="AF171" s="13">
        <v>214.5</v>
      </c>
      <c r="AG171" s="14"/>
      <c r="AH171" s="14"/>
      <c r="AI171" s="14"/>
      <c r="AJ171" s="14"/>
      <c r="AK171" s="14"/>
      <c r="AL171" s="14"/>
      <c r="AM171" s="14"/>
      <c r="AN171" s="14"/>
      <c r="AO171" s="15">
        <f t="shared" si="3"/>
        <v>21.174728529121424</v>
      </c>
    </row>
    <row r="172" spans="1:41" ht="36">
      <c r="A172" s="16" t="s">
        <v>406</v>
      </c>
      <c r="B172" s="17" t="s">
        <v>46</v>
      </c>
      <c r="C172" s="17" t="s">
        <v>179</v>
      </c>
      <c r="D172" s="17" t="s">
        <v>46</v>
      </c>
      <c r="E172" s="17" t="s">
        <v>46</v>
      </c>
      <c r="F172" s="17"/>
      <c r="G172" s="17"/>
      <c r="H172" s="17"/>
      <c r="I172" s="17"/>
      <c r="J172" s="17"/>
      <c r="K172" s="17"/>
      <c r="L172" s="18">
        <v>0</v>
      </c>
      <c r="M172" s="18">
        <v>12990.31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</v>
      </c>
      <c r="AE172" s="18">
        <v>246</v>
      </c>
      <c r="AF172" s="18">
        <v>246</v>
      </c>
      <c r="AG172" s="19"/>
      <c r="AH172" s="19"/>
      <c r="AI172" s="19"/>
      <c r="AJ172" s="19"/>
      <c r="AK172" s="19"/>
      <c r="AL172" s="19"/>
      <c r="AM172" s="19"/>
      <c r="AN172" s="19"/>
      <c r="AO172" s="20">
        <f t="shared" si="3"/>
        <v>1.8937192414961617</v>
      </c>
    </row>
    <row r="173" spans="1:41" ht="14.25" customHeight="1">
      <c r="A173" s="11" t="s">
        <v>271</v>
      </c>
      <c r="B173" s="12" t="s">
        <v>46</v>
      </c>
      <c r="C173" s="12" t="s">
        <v>180</v>
      </c>
      <c r="D173" s="12" t="s">
        <v>46</v>
      </c>
      <c r="E173" s="12" t="s">
        <v>46</v>
      </c>
      <c r="F173" s="12"/>
      <c r="G173" s="12"/>
      <c r="H173" s="12"/>
      <c r="I173" s="12"/>
      <c r="J173" s="12"/>
      <c r="K173" s="12"/>
      <c r="L173" s="13">
        <v>0</v>
      </c>
      <c r="M173" s="13">
        <v>1398.1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246</v>
      </c>
      <c r="AF173" s="13">
        <v>246</v>
      </c>
      <c r="AG173" s="14"/>
      <c r="AH173" s="14"/>
      <c r="AI173" s="14"/>
      <c r="AJ173" s="14"/>
      <c r="AK173" s="14"/>
      <c r="AL173" s="14"/>
      <c r="AM173" s="14"/>
      <c r="AN173" s="14"/>
      <c r="AO173" s="15">
        <f t="shared" si="3"/>
        <v>17.595307917888565</v>
      </c>
    </row>
    <row r="174" spans="1:41" ht="24">
      <c r="A174" s="11" t="s">
        <v>407</v>
      </c>
      <c r="B174" s="12" t="s">
        <v>46</v>
      </c>
      <c r="C174" s="12" t="s">
        <v>181</v>
      </c>
      <c r="D174" s="12" t="s">
        <v>46</v>
      </c>
      <c r="E174" s="12" t="s">
        <v>46</v>
      </c>
      <c r="F174" s="12"/>
      <c r="G174" s="12"/>
      <c r="H174" s="12"/>
      <c r="I174" s="12"/>
      <c r="J174" s="12"/>
      <c r="K174" s="12"/>
      <c r="L174" s="13">
        <v>0</v>
      </c>
      <c r="M174" s="13">
        <v>1398.1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246</v>
      </c>
      <c r="AF174" s="13">
        <v>246</v>
      </c>
      <c r="AG174" s="14"/>
      <c r="AH174" s="14"/>
      <c r="AI174" s="14"/>
      <c r="AJ174" s="14"/>
      <c r="AK174" s="14"/>
      <c r="AL174" s="14"/>
      <c r="AM174" s="14"/>
      <c r="AN174" s="14"/>
      <c r="AO174" s="15">
        <f t="shared" si="3"/>
        <v>17.595307917888565</v>
      </c>
    </row>
    <row r="175" spans="1:41">
      <c r="A175" s="11" t="s">
        <v>266</v>
      </c>
      <c r="B175" s="12" t="s">
        <v>46</v>
      </c>
      <c r="C175" s="12" t="s">
        <v>182</v>
      </c>
      <c r="D175" s="12" t="s">
        <v>46</v>
      </c>
      <c r="E175" s="12" t="s">
        <v>46</v>
      </c>
      <c r="F175" s="12"/>
      <c r="G175" s="12"/>
      <c r="H175" s="12"/>
      <c r="I175" s="12"/>
      <c r="J175" s="12"/>
      <c r="K175" s="12"/>
      <c r="L175" s="13">
        <v>0</v>
      </c>
      <c r="M175" s="13">
        <v>850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4"/>
      <c r="AH175" s="14"/>
      <c r="AI175" s="14"/>
      <c r="AJ175" s="14"/>
      <c r="AK175" s="14"/>
      <c r="AL175" s="14"/>
      <c r="AM175" s="14"/>
      <c r="AN175" s="14"/>
      <c r="AO175" s="15">
        <f t="shared" si="3"/>
        <v>0</v>
      </c>
    </row>
    <row r="176" spans="1:41" ht="24">
      <c r="A176" s="11" t="s">
        <v>408</v>
      </c>
      <c r="B176" s="12" t="s">
        <v>46</v>
      </c>
      <c r="C176" s="12" t="s">
        <v>183</v>
      </c>
      <c r="D176" s="12" t="s">
        <v>46</v>
      </c>
      <c r="E176" s="12" t="s">
        <v>46</v>
      </c>
      <c r="F176" s="12"/>
      <c r="G176" s="12"/>
      <c r="H176" s="12"/>
      <c r="I176" s="12"/>
      <c r="J176" s="12"/>
      <c r="K176" s="12"/>
      <c r="L176" s="13">
        <v>0</v>
      </c>
      <c r="M176" s="13">
        <v>300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4"/>
      <c r="AH176" s="14"/>
      <c r="AI176" s="14"/>
      <c r="AJ176" s="14"/>
      <c r="AK176" s="14"/>
      <c r="AL176" s="14"/>
      <c r="AM176" s="14"/>
      <c r="AN176" s="14"/>
      <c r="AO176" s="15">
        <f t="shared" si="3"/>
        <v>0</v>
      </c>
    </row>
    <row r="177" spans="1:41">
      <c r="A177" s="11" t="s">
        <v>409</v>
      </c>
      <c r="B177" s="12" t="s">
        <v>46</v>
      </c>
      <c r="C177" s="12" t="s">
        <v>184</v>
      </c>
      <c r="D177" s="12" t="s">
        <v>46</v>
      </c>
      <c r="E177" s="12" t="s">
        <v>46</v>
      </c>
      <c r="F177" s="12"/>
      <c r="G177" s="12"/>
      <c r="H177" s="12"/>
      <c r="I177" s="12"/>
      <c r="J177" s="12"/>
      <c r="K177" s="12"/>
      <c r="L177" s="13">
        <v>0</v>
      </c>
      <c r="M177" s="13">
        <v>550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4"/>
      <c r="AH177" s="14"/>
      <c r="AI177" s="14"/>
      <c r="AJ177" s="14"/>
      <c r="AK177" s="14"/>
      <c r="AL177" s="14"/>
      <c r="AM177" s="14"/>
      <c r="AN177" s="14"/>
      <c r="AO177" s="15">
        <f t="shared" si="3"/>
        <v>0</v>
      </c>
    </row>
    <row r="178" spans="1:41" ht="24">
      <c r="A178" s="11" t="s">
        <v>410</v>
      </c>
      <c r="B178" s="12" t="s">
        <v>46</v>
      </c>
      <c r="C178" s="12" t="s">
        <v>305</v>
      </c>
      <c r="D178" s="12" t="s">
        <v>46</v>
      </c>
      <c r="E178" s="12" t="s">
        <v>46</v>
      </c>
      <c r="F178" s="12"/>
      <c r="G178" s="12"/>
      <c r="H178" s="12"/>
      <c r="I178" s="12"/>
      <c r="J178" s="12"/>
      <c r="K178" s="12"/>
      <c r="L178" s="13">
        <v>0</v>
      </c>
      <c r="M178" s="13">
        <v>10742.21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4"/>
      <c r="AH178" s="14"/>
      <c r="AI178" s="14"/>
      <c r="AJ178" s="14"/>
      <c r="AK178" s="14"/>
      <c r="AL178" s="14"/>
      <c r="AM178" s="14"/>
      <c r="AN178" s="14"/>
      <c r="AO178" s="15">
        <f t="shared" si="3"/>
        <v>0</v>
      </c>
    </row>
    <row r="179" spans="1:41" ht="24.75" customHeight="1">
      <c r="A179" s="11" t="s">
        <v>411</v>
      </c>
      <c r="B179" s="12" t="s">
        <v>46</v>
      </c>
      <c r="C179" s="12" t="s">
        <v>185</v>
      </c>
      <c r="D179" s="12" t="s">
        <v>46</v>
      </c>
      <c r="E179" s="12" t="s">
        <v>46</v>
      </c>
      <c r="F179" s="12"/>
      <c r="G179" s="12"/>
      <c r="H179" s="12"/>
      <c r="I179" s="12"/>
      <c r="J179" s="12"/>
      <c r="K179" s="12"/>
      <c r="L179" s="13">
        <v>0</v>
      </c>
      <c r="M179" s="13">
        <v>10742.21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4"/>
      <c r="AH179" s="14"/>
      <c r="AI179" s="14"/>
      <c r="AJ179" s="14"/>
      <c r="AK179" s="14"/>
      <c r="AL179" s="14"/>
      <c r="AM179" s="14"/>
      <c r="AN179" s="14"/>
      <c r="AO179" s="15">
        <f t="shared" si="3"/>
        <v>0</v>
      </c>
    </row>
    <row r="180" spans="1:41" ht="37.5" customHeight="1">
      <c r="A180" s="11" t="s">
        <v>412</v>
      </c>
      <c r="B180" s="12" t="s">
        <v>46</v>
      </c>
      <c r="C180" s="12" t="s">
        <v>186</v>
      </c>
      <c r="D180" s="12" t="s">
        <v>46</v>
      </c>
      <c r="E180" s="12" t="s">
        <v>46</v>
      </c>
      <c r="F180" s="12"/>
      <c r="G180" s="12"/>
      <c r="H180" s="12"/>
      <c r="I180" s="12"/>
      <c r="J180" s="12"/>
      <c r="K180" s="12"/>
      <c r="L180" s="13">
        <v>0</v>
      </c>
      <c r="M180" s="13">
        <v>10634.73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4"/>
      <c r="AH180" s="14"/>
      <c r="AI180" s="14"/>
      <c r="AJ180" s="14"/>
      <c r="AK180" s="14"/>
      <c r="AL180" s="14"/>
      <c r="AM180" s="14"/>
      <c r="AN180" s="14"/>
      <c r="AO180" s="15">
        <f t="shared" si="3"/>
        <v>0</v>
      </c>
    </row>
    <row r="181" spans="1:41" ht="25.5" customHeight="1">
      <c r="A181" s="11" t="s">
        <v>413</v>
      </c>
      <c r="B181" s="12" t="s">
        <v>46</v>
      </c>
      <c r="C181" s="12" t="s">
        <v>187</v>
      </c>
      <c r="D181" s="12" t="s">
        <v>46</v>
      </c>
      <c r="E181" s="12" t="s">
        <v>46</v>
      </c>
      <c r="F181" s="12"/>
      <c r="G181" s="12"/>
      <c r="H181" s="12"/>
      <c r="I181" s="12"/>
      <c r="J181" s="12"/>
      <c r="K181" s="12"/>
      <c r="L181" s="13">
        <v>0</v>
      </c>
      <c r="M181" s="13">
        <v>96.68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4"/>
      <c r="AH181" s="14"/>
      <c r="AI181" s="14"/>
      <c r="AJ181" s="14"/>
      <c r="AK181" s="14"/>
      <c r="AL181" s="14"/>
      <c r="AM181" s="14"/>
      <c r="AN181" s="14"/>
      <c r="AO181" s="15">
        <f t="shared" si="3"/>
        <v>0</v>
      </c>
    </row>
    <row r="182" spans="1:41" ht="26.25" customHeight="1">
      <c r="A182" s="11" t="s">
        <v>414</v>
      </c>
      <c r="B182" s="12" t="s">
        <v>46</v>
      </c>
      <c r="C182" s="12" t="s">
        <v>188</v>
      </c>
      <c r="D182" s="12" t="s">
        <v>46</v>
      </c>
      <c r="E182" s="12" t="s">
        <v>46</v>
      </c>
      <c r="F182" s="12"/>
      <c r="G182" s="12"/>
      <c r="H182" s="12"/>
      <c r="I182" s="12"/>
      <c r="J182" s="12"/>
      <c r="K182" s="12"/>
      <c r="L182" s="13">
        <v>0</v>
      </c>
      <c r="M182" s="13">
        <v>10.8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4"/>
      <c r="AH182" s="14"/>
      <c r="AI182" s="14"/>
      <c r="AJ182" s="14"/>
      <c r="AK182" s="14"/>
      <c r="AL182" s="14"/>
      <c r="AM182" s="14"/>
      <c r="AN182" s="14"/>
      <c r="AO182" s="15">
        <f t="shared" si="3"/>
        <v>0</v>
      </c>
    </row>
    <row r="183" spans="1:41" ht="36">
      <c r="A183" s="16" t="s">
        <v>415</v>
      </c>
      <c r="B183" s="17" t="s">
        <v>46</v>
      </c>
      <c r="C183" s="17" t="s">
        <v>189</v>
      </c>
      <c r="D183" s="17" t="s">
        <v>46</v>
      </c>
      <c r="E183" s="17" t="s">
        <v>46</v>
      </c>
      <c r="F183" s="17"/>
      <c r="G183" s="17"/>
      <c r="H183" s="17"/>
      <c r="I183" s="17"/>
      <c r="J183" s="17"/>
      <c r="K183" s="17"/>
      <c r="L183" s="18">
        <v>0</v>
      </c>
      <c r="M183" s="18">
        <v>318105.59999999998</v>
      </c>
      <c r="N183" s="18">
        <v>0</v>
      </c>
      <c r="O183" s="18">
        <v>0</v>
      </c>
      <c r="P183" s="18">
        <v>0</v>
      </c>
      <c r="Q183" s="18">
        <v>0</v>
      </c>
      <c r="R183" s="18">
        <v>0</v>
      </c>
      <c r="S183" s="18">
        <v>0</v>
      </c>
      <c r="T183" s="18">
        <v>0</v>
      </c>
      <c r="U183" s="18">
        <v>0</v>
      </c>
      <c r="V183" s="18">
        <v>0</v>
      </c>
      <c r="W183" s="18">
        <v>0</v>
      </c>
      <c r="X183" s="18">
        <v>0</v>
      </c>
      <c r="Y183" s="18">
        <v>0</v>
      </c>
      <c r="Z183" s="18">
        <v>0</v>
      </c>
      <c r="AA183" s="18">
        <v>0</v>
      </c>
      <c r="AB183" s="18">
        <v>0</v>
      </c>
      <c r="AC183" s="18">
        <v>0</v>
      </c>
      <c r="AD183" s="18">
        <v>0</v>
      </c>
      <c r="AE183" s="18">
        <v>52799.5</v>
      </c>
      <c r="AF183" s="18">
        <v>52799.458290000002</v>
      </c>
      <c r="AG183" s="19"/>
      <c r="AH183" s="19"/>
      <c r="AI183" s="19"/>
      <c r="AJ183" s="19"/>
      <c r="AK183" s="19"/>
      <c r="AL183" s="19"/>
      <c r="AM183" s="19"/>
      <c r="AN183" s="19"/>
      <c r="AO183" s="20">
        <f t="shared" si="3"/>
        <v>16.598104528810559</v>
      </c>
    </row>
    <row r="184" spans="1:41" ht="36">
      <c r="A184" s="11" t="s">
        <v>416</v>
      </c>
      <c r="B184" s="12" t="s">
        <v>46</v>
      </c>
      <c r="C184" s="12" t="s">
        <v>190</v>
      </c>
      <c r="D184" s="12" t="s">
        <v>46</v>
      </c>
      <c r="E184" s="12" t="s">
        <v>46</v>
      </c>
      <c r="F184" s="12"/>
      <c r="G184" s="12"/>
      <c r="H184" s="12"/>
      <c r="I184" s="12"/>
      <c r="J184" s="12"/>
      <c r="K184" s="12"/>
      <c r="L184" s="13">
        <v>0</v>
      </c>
      <c r="M184" s="13">
        <v>330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9.9849999999999994</v>
      </c>
      <c r="AF184" s="13">
        <v>9.9849999999999994</v>
      </c>
      <c r="AG184" s="14"/>
      <c r="AH184" s="14"/>
      <c r="AI184" s="14"/>
      <c r="AJ184" s="14"/>
      <c r="AK184" s="14"/>
      <c r="AL184" s="14"/>
      <c r="AM184" s="14"/>
      <c r="AN184" s="14"/>
      <c r="AO184" s="15">
        <f t="shared" si="3"/>
        <v>3.0257575757575759</v>
      </c>
    </row>
    <row r="185" spans="1:41">
      <c r="A185" s="11" t="s">
        <v>266</v>
      </c>
      <c r="B185" s="12" t="s">
        <v>46</v>
      </c>
      <c r="C185" s="12" t="s">
        <v>191</v>
      </c>
      <c r="D185" s="12" t="s">
        <v>46</v>
      </c>
      <c r="E185" s="12" t="s">
        <v>46</v>
      </c>
      <c r="F185" s="12"/>
      <c r="G185" s="12"/>
      <c r="H185" s="12"/>
      <c r="I185" s="12"/>
      <c r="J185" s="12"/>
      <c r="K185" s="12"/>
      <c r="L185" s="13">
        <v>0</v>
      </c>
      <c r="M185" s="13">
        <v>130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9.9849999999999994</v>
      </c>
      <c r="AF185" s="13">
        <v>9.9849999999999994</v>
      </c>
      <c r="AG185" s="14"/>
      <c r="AH185" s="14"/>
      <c r="AI185" s="14"/>
      <c r="AJ185" s="14"/>
      <c r="AK185" s="14"/>
      <c r="AL185" s="14"/>
      <c r="AM185" s="14"/>
      <c r="AN185" s="14"/>
      <c r="AO185" s="15">
        <f t="shared" ref="AO185:AO225" si="4">AE185/M185*100</f>
        <v>7.6807692307692301</v>
      </c>
    </row>
    <row r="186" spans="1:41">
      <c r="A186" s="11" t="s">
        <v>266</v>
      </c>
      <c r="B186" s="12" t="s">
        <v>46</v>
      </c>
      <c r="C186" s="12" t="s">
        <v>191</v>
      </c>
      <c r="D186" s="12" t="s">
        <v>46</v>
      </c>
      <c r="E186" s="12" t="s">
        <v>46</v>
      </c>
      <c r="F186" s="12"/>
      <c r="G186" s="12"/>
      <c r="H186" s="12"/>
      <c r="I186" s="12"/>
      <c r="J186" s="12"/>
      <c r="K186" s="12"/>
      <c r="L186" s="13">
        <v>0</v>
      </c>
      <c r="M186" s="13">
        <v>30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9.9849999999999994</v>
      </c>
      <c r="AF186" s="13">
        <v>9.9849999999999994</v>
      </c>
      <c r="AG186" s="14"/>
      <c r="AH186" s="14"/>
      <c r="AI186" s="14"/>
      <c r="AJ186" s="14"/>
      <c r="AK186" s="14"/>
      <c r="AL186" s="14"/>
      <c r="AM186" s="14"/>
      <c r="AN186" s="14"/>
      <c r="AO186" s="15">
        <f t="shared" si="4"/>
        <v>33.283333333333331</v>
      </c>
    </row>
    <row r="187" spans="1:41">
      <c r="A187" s="11" t="s">
        <v>274</v>
      </c>
      <c r="B187" s="12" t="s">
        <v>46</v>
      </c>
      <c r="C187" s="12" t="s">
        <v>192</v>
      </c>
      <c r="D187" s="12" t="s">
        <v>46</v>
      </c>
      <c r="E187" s="12" t="s">
        <v>46</v>
      </c>
      <c r="F187" s="12"/>
      <c r="G187" s="12"/>
      <c r="H187" s="12"/>
      <c r="I187" s="12"/>
      <c r="J187" s="12"/>
      <c r="K187" s="12"/>
      <c r="L187" s="13">
        <v>0</v>
      </c>
      <c r="M187" s="13">
        <v>30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9.9849999999999994</v>
      </c>
      <c r="AF187" s="13">
        <v>9.9849999999999994</v>
      </c>
      <c r="AG187" s="14"/>
      <c r="AH187" s="14"/>
      <c r="AI187" s="14"/>
      <c r="AJ187" s="14"/>
      <c r="AK187" s="14"/>
      <c r="AL187" s="14"/>
      <c r="AM187" s="14"/>
      <c r="AN187" s="14"/>
      <c r="AO187" s="15">
        <f t="shared" si="4"/>
        <v>33.283333333333331</v>
      </c>
    </row>
    <row r="188" spans="1:41">
      <c r="A188" s="11" t="s">
        <v>417</v>
      </c>
      <c r="B188" s="12" t="s">
        <v>46</v>
      </c>
      <c r="C188" s="12" t="s">
        <v>193</v>
      </c>
      <c r="D188" s="12" t="s">
        <v>46</v>
      </c>
      <c r="E188" s="12" t="s">
        <v>46</v>
      </c>
      <c r="F188" s="12"/>
      <c r="G188" s="12"/>
      <c r="H188" s="12"/>
      <c r="I188" s="12"/>
      <c r="J188" s="12"/>
      <c r="K188" s="12"/>
      <c r="L188" s="13">
        <v>0</v>
      </c>
      <c r="M188" s="13">
        <v>100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4"/>
      <c r="AH188" s="14"/>
      <c r="AI188" s="14"/>
      <c r="AJ188" s="14"/>
      <c r="AK188" s="14"/>
      <c r="AL188" s="14"/>
      <c r="AM188" s="14"/>
      <c r="AN188" s="14"/>
      <c r="AO188" s="15">
        <f t="shared" si="4"/>
        <v>0</v>
      </c>
    </row>
    <row r="189" spans="1:41">
      <c r="A189" s="11" t="s">
        <v>418</v>
      </c>
      <c r="B189" s="12" t="s">
        <v>46</v>
      </c>
      <c r="C189" s="12" t="s">
        <v>194</v>
      </c>
      <c r="D189" s="12" t="s">
        <v>46</v>
      </c>
      <c r="E189" s="12" t="s">
        <v>46</v>
      </c>
      <c r="F189" s="12"/>
      <c r="G189" s="12"/>
      <c r="H189" s="12"/>
      <c r="I189" s="12"/>
      <c r="J189" s="12"/>
      <c r="K189" s="12"/>
      <c r="L189" s="13">
        <v>0</v>
      </c>
      <c r="M189" s="13">
        <v>200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4"/>
      <c r="AH189" s="14"/>
      <c r="AI189" s="14"/>
      <c r="AJ189" s="14"/>
      <c r="AK189" s="14"/>
      <c r="AL189" s="14"/>
      <c r="AM189" s="14"/>
      <c r="AN189" s="14"/>
      <c r="AO189" s="15">
        <f t="shared" si="4"/>
        <v>0</v>
      </c>
    </row>
    <row r="190" spans="1:41" ht="24">
      <c r="A190" s="11" t="s">
        <v>419</v>
      </c>
      <c r="B190" s="12" t="s">
        <v>46</v>
      </c>
      <c r="C190" s="12" t="s">
        <v>306</v>
      </c>
      <c r="D190" s="12" t="s">
        <v>46</v>
      </c>
      <c r="E190" s="12" t="s">
        <v>46</v>
      </c>
      <c r="F190" s="12"/>
      <c r="G190" s="12"/>
      <c r="H190" s="12"/>
      <c r="I190" s="12"/>
      <c r="J190" s="12"/>
      <c r="K190" s="12"/>
      <c r="L190" s="13">
        <v>0</v>
      </c>
      <c r="M190" s="13">
        <v>200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4"/>
      <c r="AH190" s="14"/>
      <c r="AI190" s="14"/>
      <c r="AJ190" s="14"/>
      <c r="AK190" s="14"/>
      <c r="AL190" s="14"/>
      <c r="AM190" s="14"/>
      <c r="AN190" s="14"/>
      <c r="AO190" s="15">
        <f t="shared" si="4"/>
        <v>0</v>
      </c>
    </row>
    <row r="191" spans="1:41" ht="24.75" customHeight="1">
      <c r="A191" s="11" t="s">
        <v>420</v>
      </c>
      <c r="B191" s="12" t="s">
        <v>46</v>
      </c>
      <c r="C191" s="12" t="s">
        <v>195</v>
      </c>
      <c r="D191" s="12" t="s">
        <v>46</v>
      </c>
      <c r="E191" s="12" t="s">
        <v>46</v>
      </c>
      <c r="F191" s="12"/>
      <c r="G191" s="12"/>
      <c r="H191" s="12"/>
      <c r="I191" s="12"/>
      <c r="J191" s="12"/>
      <c r="K191" s="12"/>
      <c r="L191" s="13">
        <v>0</v>
      </c>
      <c r="M191" s="13">
        <v>200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4"/>
      <c r="AH191" s="14"/>
      <c r="AI191" s="14"/>
      <c r="AJ191" s="14"/>
      <c r="AK191" s="14"/>
      <c r="AL191" s="14"/>
      <c r="AM191" s="14"/>
      <c r="AN191" s="14"/>
      <c r="AO191" s="15">
        <f t="shared" si="4"/>
        <v>0</v>
      </c>
    </row>
    <row r="192" spans="1:41">
      <c r="A192" s="11" t="s">
        <v>273</v>
      </c>
      <c r="B192" s="12" t="s">
        <v>46</v>
      </c>
      <c r="C192" s="12" t="s">
        <v>196</v>
      </c>
      <c r="D192" s="12" t="s">
        <v>46</v>
      </c>
      <c r="E192" s="12" t="s">
        <v>46</v>
      </c>
      <c r="F192" s="12"/>
      <c r="G192" s="12"/>
      <c r="H192" s="12"/>
      <c r="I192" s="12"/>
      <c r="J192" s="12"/>
      <c r="K192" s="12"/>
      <c r="L192" s="13">
        <v>0</v>
      </c>
      <c r="M192" s="13">
        <v>317775.59999999998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52789.473290000002</v>
      </c>
      <c r="AF192" s="13">
        <v>52789.473290000002</v>
      </c>
      <c r="AG192" s="14"/>
      <c r="AH192" s="14"/>
      <c r="AI192" s="14"/>
      <c r="AJ192" s="14"/>
      <c r="AK192" s="14"/>
      <c r="AL192" s="14"/>
      <c r="AM192" s="14"/>
      <c r="AN192" s="14"/>
      <c r="AO192" s="15">
        <f t="shared" si="4"/>
        <v>16.612185860084917</v>
      </c>
    </row>
    <row r="193" spans="1:41">
      <c r="A193" s="11" t="s">
        <v>266</v>
      </c>
      <c r="B193" s="12" t="s">
        <v>46</v>
      </c>
      <c r="C193" s="12" t="s">
        <v>197</v>
      </c>
      <c r="D193" s="12" t="s">
        <v>46</v>
      </c>
      <c r="E193" s="12" t="s">
        <v>46</v>
      </c>
      <c r="F193" s="12"/>
      <c r="G193" s="12"/>
      <c r="H193" s="12"/>
      <c r="I193" s="12"/>
      <c r="J193" s="12"/>
      <c r="K193" s="12"/>
      <c r="L193" s="13">
        <v>0</v>
      </c>
      <c r="M193" s="13">
        <v>12903.9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2060.4540000000002</v>
      </c>
      <c r="AF193" s="13">
        <v>2060.4540000000002</v>
      </c>
      <c r="AG193" s="14"/>
      <c r="AH193" s="14"/>
      <c r="AI193" s="14"/>
      <c r="AJ193" s="14"/>
      <c r="AK193" s="14"/>
      <c r="AL193" s="14"/>
      <c r="AM193" s="14"/>
      <c r="AN193" s="14"/>
      <c r="AO193" s="15">
        <f t="shared" si="4"/>
        <v>15.967684188501153</v>
      </c>
    </row>
    <row r="194" spans="1:41">
      <c r="A194" s="11" t="s">
        <v>417</v>
      </c>
      <c r="B194" s="12" t="s">
        <v>46</v>
      </c>
      <c r="C194" s="12" t="s">
        <v>198</v>
      </c>
      <c r="D194" s="12" t="s">
        <v>46</v>
      </c>
      <c r="E194" s="12" t="s">
        <v>46</v>
      </c>
      <c r="F194" s="12"/>
      <c r="G194" s="12"/>
      <c r="H194" s="12"/>
      <c r="I194" s="12"/>
      <c r="J194" s="12"/>
      <c r="K194" s="12"/>
      <c r="L194" s="13">
        <v>0</v>
      </c>
      <c r="M194" s="13">
        <v>10903.9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1890.454</v>
      </c>
      <c r="AF194" s="13">
        <v>1890.454</v>
      </c>
      <c r="AG194" s="14"/>
      <c r="AH194" s="14"/>
      <c r="AI194" s="14"/>
      <c r="AJ194" s="14"/>
      <c r="AK194" s="14"/>
      <c r="AL194" s="14"/>
      <c r="AM194" s="14"/>
      <c r="AN194" s="14"/>
      <c r="AO194" s="15">
        <f t="shared" si="4"/>
        <v>17.337411384917324</v>
      </c>
    </row>
    <row r="195" spans="1:41" ht="13.5" customHeight="1">
      <c r="A195" s="11" t="s">
        <v>421</v>
      </c>
      <c r="B195" s="12" t="s">
        <v>46</v>
      </c>
      <c r="C195" s="12" t="s">
        <v>199</v>
      </c>
      <c r="D195" s="12" t="s">
        <v>46</v>
      </c>
      <c r="E195" s="12" t="s">
        <v>46</v>
      </c>
      <c r="F195" s="12"/>
      <c r="G195" s="12"/>
      <c r="H195" s="12"/>
      <c r="I195" s="12"/>
      <c r="J195" s="12"/>
      <c r="K195" s="12"/>
      <c r="L195" s="13">
        <v>0</v>
      </c>
      <c r="M195" s="13">
        <v>2000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170</v>
      </c>
      <c r="AF195" s="13">
        <v>170</v>
      </c>
      <c r="AG195" s="14"/>
      <c r="AH195" s="14"/>
      <c r="AI195" s="14"/>
      <c r="AJ195" s="14"/>
      <c r="AK195" s="14"/>
      <c r="AL195" s="14"/>
      <c r="AM195" s="14"/>
      <c r="AN195" s="14"/>
      <c r="AO195" s="15">
        <f t="shared" si="4"/>
        <v>8.5</v>
      </c>
    </row>
    <row r="196" spans="1:41">
      <c r="A196" s="11" t="s">
        <v>418</v>
      </c>
      <c r="B196" s="12" t="s">
        <v>46</v>
      </c>
      <c r="C196" s="12" t="s">
        <v>307</v>
      </c>
      <c r="D196" s="12" t="s">
        <v>46</v>
      </c>
      <c r="E196" s="12" t="s">
        <v>46</v>
      </c>
      <c r="F196" s="12"/>
      <c r="G196" s="12"/>
      <c r="H196" s="12"/>
      <c r="I196" s="12"/>
      <c r="J196" s="12"/>
      <c r="K196" s="12"/>
      <c r="L196" s="13">
        <v>0</v>
      </c>
      <c r="M196" s="13">
        <v>200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4"/>
      <c r="AH196" s="14"/>
      <c r="AI196" s="14"/>
      <c r="AJ196" s="14"/>
      <c r="AK196" s="14"/>
      <c r="AL196" s="14"/>
      <c r="AM196" s="14"/>
      <c r="AN196" s="14"/>
      <c r="AO196" s="15">
        <f t="shared" si="4"/>
        <v>0</v>
      </c>
    </row>
    <row r="197" spans="1:41" ht="27" customHeight="1">
      <c r="A197" s="11" t="s">
        <v>419</v>
      </c>
      <c r="B197" s="12"/>
      <c r="C197" s="12" t="s">
        <v>308</v>
      </c>
      <c r="D197" s="12" t="s">
        <v>46</v>
      </c>
      <c r="E197" s="12" t="s">
        <v>46</v>
      </c>
      <c r="F197" s="12"/>
      <c r="G197" s="12"/>
      <c r="H197" s="12"/>
      <c r="I197" s="12"/>
      <c r="J197" s="12"/>
      <c r="K197" s="12"/>
      <c r="L197" s="13">
        <v>0</v>
      </c>
      <c r="M197" s="13">
        <v>200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4"/>
      <c r="AH197" s="14"/>
      <c r="AI197" s="14"/>
      <c r="AJ197" s="14"/>
      <c r="AK197" s="14"/>
      <c r="AL197" s="14"/>
      <c r="AM197" s="14"/>
      <c r="AN197" s="14"/>
      <c r="AO197" s="15">
        <f t="shared" ref="AO197" si="5">AE197/M197*100</f>
        <v>0</v>
      </c>
    </row>
    <row r="198" spans="1:41" ht="24">
      <c r="A198" s="11" t="s">
        <v>422</v>
      </c>
      <c r="B198" s="12" t="s">
        <v>46</v>
      </c>
      <c r="C198" s="12" t="s">
        <v>309</v>
      </c>
      <c r="D198" s="12" t="s">
        <v>46</v>
      </c>
      <c r="E198" s="12" t="s">
        <v>46</v>
      </c>
      <c r="F198" s="12"/>
      <c r="G198" s="12"/>
      <c r="H198" s="12"/>
      <c r="I198" s="12"/>
      <c r="J198" s="12"/>
      <c r="K198" s="12"/>
      <c r="L198" s="13">
        <v>0</v>
      </c>
      <c r="M198" s="13">
        <v>200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4"/>
      <c r="AH198" s="14"/>
      <c r="AI198" s="14"/>
      <c r="AJ198" s="14"/>
      <c r="AK198" s="14"/>
      <c r="AL198" s="14"/>
      <c r="AM198" s="14"/>
      <c r="AN198" s="14"/>
      <c r="AO198" s="15">
        <f t="shared" si="4"/>
        <v>0</v>
      </c>
    </row>
    <row r="199" spans="1:41" ht="36">
      <c r="A199" s="11" t="s">
        <v>268</v>
      </c>
      <c r="B199" s="12" t="s">
        <v>46</v>
      </c>
      <c r="C199" s="12" t="s">
        <v>200</v>
      </c>
      <c r="D199" s="12" t="s">
        <v>46</v>
      </c>
      <c r="E199" s="12" t="s">
        <v>46</v>
      </c>
      <c r="F199" s="12"/>
      <c r="G199" s="12"/>
      <c r="H199" s="12"/>
      <c r="I199" s="12"/>
      <c r="J199" s="12"/>
      <c r="K199" s="12"/>
      <c r="L199" s="13">
        <v>0</v>
      </c>
      <c r="M199" s="13">
        <v>42418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735.25</v>
      </c>
      <c r="AF199" s="13">
        <v>735.25</v>
      </c>
      <c r="AG199" s="14"/>
      <c r="AH199" s="14"/>
      <c r="AI199" s="14"/>
      <c r="AJ199" s="14"/>
      <c r="AK199" s="14"/>
      <c r="AL199" s="14"/>
      <c r="AM199" s="14"/>
      <c r="AN199" s="14"/>
      <c r="AO199" s="15">
        <f t="shared" si="4"/>
        <v>1.7333443349521429</v>
      </c>
    </row>
    <row r="200" spans="1:41" ht="26.25" customHeight="1">
      <c r="A200" s="11" t="s">
        <v>423</v>
      </c>
      <c r="B200" s="12" t="s">
        <v>46</v>
      </c>
      <c r="C200" s="12" t="s">
        <v>201</v>
      </c>
      <c r="D200" s="12" t="s">
        <v>46</v>
      </c>
      <c r="E200" s="12" t="s">
        <v>46</v>
      </c>
      <c r="F200" s="12"/>
      <c r="G200" s="12"/>
      <c r="H200" s="12"/>
      <c r="I200" s="12"/>
      <c r="J200" s="12"/>
      <c r="K200" s="12"/>
      <c r="L200" s="13">
        <v>0</v>
      </c>
      <c r="M200" s="13">
        <v>11318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735.25</v>
      </c>
      <c r="AF200" s="13">
        <v>735.25</v>
      </c>
      <c r="AG200" s="14"/>
      <c r="AH200" s="14"/>
      <c r="AI200" s="14"/>
      <c r="AJ200" s="14"/>
      <c r="AK200" s="14"/>
      <c r="AL200" s="14"/>
      <c r="AM200" s="14"/>
      <c r="AN200" s="14"/>
      <c r="AO200" s="15">
        <f t="shared" si="4"/>
        <v>6.496289097013606</v>
      </c>
    </row>
    <row r="201" spans="1:41" ht="50.25" customHeight="1">
      <c r="A201" s="11" t="s">
        <v>424</v>
      </c>
      <c r="B201" s="12" t="s">
        <v>46</v>
      </c>
      <c r="C201" s="12" t="s">
        <v>310</v>
      </c>
      <c r="D201" s="12" t="s">
        <v>46</v>
      </c>
      <c r="E201" s="12" t="s">
        <v>46</v>
      </c>
      <c r="F201" s="12"/>
      <c r="G201" s="12"/>
      <c r="H201" s="12"/>
      <c r="I201" s="12"/>
      <c r="J201" s="12"/>
      <c r="K201" s="12"/>
      <c r="L201" s="13">
        <v>0</v>
      </c>
      <c r="M201" s="13">
        <v>31100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4"/>
      <c r="AH201" s="14"/>
      <c r="AI201" s="14"/>
      <c r="AJ201" s="14"/>
      <c r="AK201" s="14"/>
      <c r="AL201" s="14"/>
      <c r="AM201" s="14"/>
      <c r="AN201" s="14"/>
      <c r="AO201" s="15">
        <f t="shared" si="4"/>
        <v>0</v>
      </c>
    </row>
    <row r="202" spans="1:41">
      <c r="A202" s="11" t="s">
        <v>372</v>
      </c>
      <c r="B202" s="12" t="s">
        <v>46</v>
      </c>
      <c r="C202" s="12" t="s">
        <v>311</v>
      </c>
      <c r="D202" s="12" t="s">
        <v>46</v>
      </c>
      <c r="E202" s="12" t="s">
        <v>46</v>
      </c>
      <c r="F202" s="12"/>
      <c r="G202" s="12"/>
      <c r="H202" s="12"/>
      <c r="I202" s="12"/>
      <c r="J202" s="12"/>
      <c r="K202" s="12"/>
      <c r="L202" s="13">
        <v>0</v>
      </c>
      <c r="M202" s="13">
        <v>261576.6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49876.369290000002</v>
      </c>
      <c r="AF202" s="13">
        <v>49876.369290000002</v>
      </c>
      <c r="AG202" s="14"/>
      <c r="AH202" s="14"/>
      <c r="AI202" s="14"/>
      <c r="AJ202" s="14"/>
      <c r="AK202" s="14"/>
      <c r="AL202" s="14"/>
      <c r="AM202" s="14"/>
      <c r="AN202" s="14"/>
      <c r="AO202" s="15">
        <f t="shared" si="4"/>
        <v>19.067595989090769</v>
      </c>
    </row>
    <row r="203" spans="1:41" ht="24">
      <c r="A203" s="11" t="s">
        <v>425</v>
      </c>
      <c r="B203" s="12" t="s">
        <v>46</v>
      </c>
      <c r="C203" s="12" t="s">
        <v>312</v>
      </c>
      <c r="D203" s="12" t="s">
        <v>46</v>
      </c>
      <c r="E203" s="12" t="s">
        <v>46</v>
      </c>
      <c r="F203" s="12"/>
      <c r="G203" s="12"/>
      <c r="H203" s="12"/>
      <c r="I203" s="12"/>
      <c r="J203" s="12"/>
      <c r="K203" s="12"/>
      <c r="L203" s="13">
        <v>0</v>
      </c>
      <c r="M203" s="13">
        <v>261576.6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49876.369290000002</v>
      </c>
      <c r="AF203" s="13">
        <v>49876.369290000002</v>
      </c>
      <c r="AG203" s="14"/>
      <c r="AH203" s="14"/>
      <c r="AI203" s="14"/>
      <c r="AJ203" s="14"/>
      <c r="AK203" s="14"/>
      <c r="AL203" s="14"/>
      <c r="AM203" s="14"/>
      <c r="AN203" s="14"/>
      <c r="AO203" s="15">
        <f t="shared" si="4"/>
        <v>19.067595989090769</v>
      </c>
    </row>
    <row r="204" spans="1:41" ht="60.75" customHeight="1">
      <c r="A204" s="11" t="s">
        <v>426</v>
      </c>
      <c r="B204" s="12" t="s">
        <v>46</v>
      </c>
      <c r="C204" s="12" t="s">
        <v>313</v>
      </c>
      <c r="D204" s="12" t="s">
        <v>46</v>
      </c>
      <c r="E204" s="12" t="s">
        <v>46</v>
      </c>
      <c r="F204" s="12"/>
      <c r="G204" s="12"/>
      <c r="H204" s="12"/>
      <c r="I204" s="12"/>
      <c r="J204" s="12"/>
      <c r="K204" s="12"/>
      <c r="L204" s="13">
        <v>0</v>
      </c>
      <c r="M204" s="13">
        <v>50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4"/>
      <c r="AH204" s="14"/>
      <c r="AI204" s="14"/>
      <c r="AJ204" s="14"/>
      <c r="AK204" s="14"/>
      <c r="AL204" s="14"/>
      <c r="AM204" s="14"/>
      <c r="AN204" s="14"/>
      <c r="AO204" s="15">
        <f t="shared" si="4"/>
        <v>0</v>
      </c>
    </row>
    <row r="205" spans="1:41" ht="24">
      <c r="A205" s="11" t="s">
        <v>427</v>
      </c>
      <c r="B205" s="12" t="s">
        <v>46</v>
      </c>
      <c r="C205" s="12" t="s">
        <v>202</v>
      </c>
      <c r="D205" s="12" t="s">
        <v>46</v>
      </c>
      <c r="E205" s="12" t="s">
        <v>46</v>
      </c>
      <c r="F205" s="12"/>
      <c r="G205" s="12"/>
      <c r="H205" s="12"/>
      <c r="I205" s="12"/>
      <c r="J205" s="12"/>
      <c r="K205" s="12"/>
      <c r="L205" s="13">
        <v>0</v>
      </c>
      <c r="M205" s="13">
        <v>596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117.4</v>
      </c>
      <c r="AF205" s="13">
        <v>117.4</v>
      </c>
      <c r="AG205" s="14"/>
      <c r="AH205" s="14"/>
      <c r="AI205" s="14"/>
      <c r="AJ205" s="14"/>
      <c r="AK205" s="14"/>
      <c r="AL205" s="14"/>
      <c r="AM205" s="14"/>
      <c r="AN205" s="14"/>
      <c r="AO205" s="15">
        <f t="shared" si="4"/>
        <v>19.697986577181208</v>
      </c>
    </row>
    <row r="206" spans="1:41" ht="61.5" customHeight="1">
      <c r="A206" s="11" t="s">
        <v>428</v>
      </c>
      <c r="B206" s="12" t="s">
        <v>46</v>
      </c>
      <c r="C206" s="12" t="s">
        <v>314</v>
      </c>
      <c r="D206" s="12" t="s">
        <v>46</v>
      </c>
      <c r="E206" s="12" t="s">
        <v>46</v>
      </c>
      <c r="F206" s="12"/>
      <c r="G206" s="12"/>
      <c r="H206" s="12"/>
      <c r="I206" s="12"/>
      <c r="J206" s="12"/>
      <c r="K206" s="12"/>
      <c r="L206" s="13">
        <v>0</v>
      </c>
      <c r="M206" s="13">
        <v>31.132400000000001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4"/>
      <c r="AH206" s="14"/>
      <c r="AI206" s="14"/>
      <c r="AJ206" s="14"/>
      <c r="AK206" s="14"/>
      <c r="AL206" s="14"/>
      <c r="AM206" s="14"/>
      <c r="AN206" s="14"/>
      <c r="AO206" s="15">
        <f t="shared" si="4"/>
        <v>0</v>
      </c>
    </row>
    <row r="207" spans="1:41" ht="48">
      <c r="A207" s="16" t="s">
        <v>429</v>
      </c>
      <c r="B207" s="17" t="s">
        <v>46</v>
      </c>
      <c r="C207" s="17" t="s">
        <v>203</v>
      </c>
      <c r="D207" s="17" t="s">
        <v>46</v>
      </c>
      <c r="E207" s="17" t="s">
        <v>46</v>
      </c>
      <c r="F207" s="17"/>
      <c r="G207" s="17"/>
      <c r="H207" s="17"/>
      <c r="I207" s="17"/>
      <c r="J207" s="17"/>
      <c r="K207" s="17"/>
      <c r="L207" s="18">
        <v>0</v>
      </c>
      <c r="M207" s="18">
        <v>81882.904999999999</v>
      </c>
      <c r="N207" s="18">
        <v>0</v>
      </c>
      <c r="O207" s="18">
        <v>0</v>
      </c>
      <c r="P207" s="18">
        <v>0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8">
        <v>0</v>
      </c>
      <c r="W207" s="18">
        <v>0</v>
      </c>
      <c r="X207" s="18">
        <v>0</v>
      </c>
      <c r="Y207" s="18">
        <v>0</v>
      </c>
      <c r="Z207" s="18">
        <v>0</v>
      </c>
      <c r="AA207" s="18">
        <v>0</v>
      </c>
      <c r="AB207" s="18">
        <v>0</v>
      </c>
      <c r="AC207" s="18">
        <v>0</v>
      </c>
      <c r="AD207" s="18">
        <v>0</v>
      </c>
      <c r="AE207" s="18">
        <v>6074.2434599999997</v>
      </c>
      <c r="AF207" s="18">
        <v>6074.2434599999997</v>
      </c>
      <c r="AG207" s="19"/>
      <c r="AH207" s="19"/>
      <c r="AI207" s="19"/>
      <c r="AJ207" s="19"/>
      <c r="AK207" s="19"/>
      <c r="AL207" s="19"/>
      <c r="AM207" s="19"/>
      <c r="AN207" s="19"/>
      <c r="AO207" s="20">
        <f t="shared" si="4"/>
        <v>7.418207084860998</v>
      </c>
    </row>
    <row r="208" spans="1:41" ht="24">
      <c r="A208" s="11" t="s">
        <v>431</v>
      </c>
      <c r="B208" s="12" t="s">
        <v>46</v>
      </c>
      <c r="C208" s="12" t="s">
        <v>204</v>
      </c>
      <c r="D208" s="12" t="s">
        <v>46</v>
      </c>
      <c r="E208" s="12" t="s">
        <v>46</v>
      </c>
      <c r="F208" s="12"/>
      <c r="G208" s="12"/>
      <c r="H208" s="12"/>
      <c r="I208" s="12"/>
      <c r="J208" s="12"/>
      <c r="K208" s="12"/>
      <c r="L208" s="13">
        <v>0</v>
      </c>
      <c r="M208" s="13">
        <v>61352.904999999999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4"/>
      <c r="AH208" s="14"/>
      <c r="AI208" s="14"/>
      <c r="AJ208" s="14"/>
      <c r="AK208" s="14"/>
      <c r="AL208" s="14"/>
      <c r="AM208" s="14"/>
      <c r="AN208" s="14"/>
      <c r="AO208" s="15">
        <f t="shared" si="4"/>
        <v>0</v>
      </c>
    </row>
    <row r="209" spans="1:41">
      <c r="A209" s="11" t="s">
        <v>418</v>
      </c>
      <c r="B209" s="12" t="s">
        <v>46</v>
      </c>
      <c r="C209" s="12" t="s">
        <v>315</v>
      </c>
      <c r="D209" s="12" t="s">
        <v>46</v>
      </c>
      <c r="E209" s="12" t="s">
        <v>46</v>
      </c>
      <c r="F209" s="12"/>
      <c r="G209" s="12"/>
      <c r="H209" s="12"/>
      <c r="I209" s="12"/>
      <c r="J209" s="12"/>
      <c r="K209" s="12"/>
      <c r="L209" s="13">
        <v>0</v>
      </c>
      <c r="M209" s="13">
        <v>175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4"/>
      <c r="AH209" s="14"/>
      <c r="AI209" s="14"/>
      <c r="AJ209" s="14"/>
      <c r="AK209" s="14"/>
      <c r="AL209" s="14"/>
      <c r="AM209" s="14"/>
      <c r="AN209" s="14"/>
      <c r="AO209" s="15">
        <f t="shared" si="4"/>
        <v>0</v>
      </c>
    </row>
    <row r="210" spans="1:41" ht="24">
      <c r="A210" s="11" t="s">
        <v>430</v>
      </c>
      <c r="B210" s="12" t="s">
        <v>46</v>
      </c>
      <c r="C210" s="12" t="s">
        <v>316</v>
      </c>
      <c r="D210" s="12" t="s">
        <v>46</v>
      </c>
      <c r="E210" s="12" t="s">
        <v>46</v>
      </c>
      <c r="F210" s="12"/>
      <c r="G210" s="12"/>
      <c r="H210" s="12"/>
      <c r="I210" s="12"/>
      <c r="J210" s="12"/>
      <c r="K210" s="12"/>
      <c r="L210" s="13">
        <v>0</v>
      </c>
      <c r="M210" s="13">
        <v>175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4"/>
      <c r="AH210" s="14"/>
      <c r="AI210" s="14"/>
      <c r="AJ210" s="14"/>
      <c r="AK210" s="14"/>
      <c r="AL210" s="14"/>
      <c r="AM210" s="14"/>
      <c r="AN210" s="14"/>
      <c r="AO210" s="15">
        <f t="shared" si="4"/>
        <v>0</v>
      </c>
    </row>
    <row r="211" spans="1:41" ht="25.5" customHeight="1">
      <c r="A211" s="11" t="s">
        <v>420</v>
      </c>
      <c r="B211" s="12" t="s">
        <v>46</v>
      </c>
      <c r="C211" s="12" t="s">
        <v>317</v>
      </c>
      <c r="D211" s="12" t="s">
        <v>46</v>
      </c>
      <c r="E211" s="12" t="s">
        <v>46</v>
      </c>
      <c r="F211" s="12"/>
      <c r="G211" s="12"/>
      <c r="H211" s="12"/>
      <c r="I211" s="12"/>
      <c r="J211" s="12"/>
      <c r="K211" s="12"/>
      <c r="L211" s="13">
        <v>0</v>
      </c>
      <c r="M211" s="13">
        <v>75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14"/>
      <c r="AH211" s="14"/>
      <c r="AI211" s="14"/>
      <c r="AJ211" s="14"/>
      <c r="AK211" s="14"/>
      <c r="AL211" s="14"/>
      <c r="AM211" s="14"/>
      <c r="AN211" s="14"/>
      <c r="AO211" s="15">
        <f t="shared" si="4"/>
        <v>0</v>
      </c>
    </row>
    <row r="212" spans="1:41" ht="24">
      <c r="A212" s="11" t="s">
        <v>432</v>
      </c>
      <c r="B212" s="12" t="s">
        <v>46</v>
      </c>
      <c r="C212" s="12" t="s">
        <v>318</v>
      </c>
      <c r="D212" s="12" t="s">
        <v>46</v>
      </c>
      <c r="E212" s="12" t="s">
        <v>46</v>
      </c>
      <c r="F212" s="12"/>
      <c r="G212" s="12"/>
      <c r="H212" s="12"/>
      <c r="I212" s="12"/>
      <c r="J212" s="12"/>
      <c r="K212" s="12"/>
      <c r="L212" s="13">
        <v>0</v>
      </c>
      <c r="M212" s="13">
        <v>100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4"/>
      <c r="AH212" s="14"/>
      <c r="AI212" s="14"/>
      <c r="AJ212" s="14"/>
      <c r="AK212" s="14"/>
      <c r="AL212" s="14"/>
      <c r="AM212" s="14"/>
      <c r="AN212" s="14"/>
      <c r="AO212" s="15">
        <f t="shared" si="4"/>
        <v>0</v>
      </c>
    </row>
    <row r="213" spans="1:41" ht="36">
      <c r="A213" s="11" t="s">
        <v>268</v>
      </c>
      <c r="B213" s="12" t="s">
        <v>46</v>
      </c>
      <c r="C213" s="12" t="s">
        <v>319</v>
      </c>
      <c r="D213" s="12" t="s">
        <v>46</v>
      </c>
      <c r="E213" s="12" t="s">
        <v>46</v>
      </c>
      <c r="F213" s="12"/>
      <c r="G213" s="12"/>
      <c r="H213" s="12"/>
      <c r="I213" s="12"/>
      <c r="J213" s="12"/>
      <c r="K213" s="12"/>
      <c r="L213" s="13">
        <v>0</v>
      </c>
      <c r="M213" s="13">
        <v>12300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4"/>
      <c r="AH213" s="14"/>
      <c r="AI213" s="14"/>
      <c r="AJ213" s="14"/>
      <c r="AK213" s="14"/>
      <c r="AL213" s="14"/>
      <c r="AM213" s="14"/>
      <c r="AN213" s="14"/>
      <c r="AO213" s="15">
        <f t="shared" si="4"/>
        <v>0</v>
      </c>
    </row>
    <row r="214" spans="1:41" ht="25.5" customHeight="1">
      <c r="A214" s="11" t="s">
        <v>433</v>
      </c>
      <c r="B214" s="12" t="s">
        <v>46</v>
      </c>
      <c r="C214" s="12" t="s">
        <v>320</v>
      </c>
      <c r="D214" s="12" t="s">
        <v>46</v>
      </c>
      <c r="E214" s="12" t="s">
        <v>46</v>
      </c>
      <c r="F214" s="12"/>
      <c r="G214" s="12"/>
      <c r="H214" s="12"/>
      <c r="I214" s="12"/>
      <c r="J214" s="12"/>
      <c r="K214" s="12"/>
      <c r="L214" s="13">
        <v>0</v>
      </c>
      <c r="M214" s="13">
        <v>12300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14"/>
      <c r="AH214" s="14"/>
      <c r="AI214" s="14"/>
      <c r="AJ214" s="14"/>
      <c r="AK214" s="14"/>
      <c r="AL214" s="14"/>
      <c r="AM214" s="14"/>
      <c r="AN214" s="14"/>
      <c r="AO214" s="15">
        <f t="shared" si="4"/>
        <v>0</v>
      </c>
    </row>
    <row r="215" spans="1:41" ht="37.5" customHeight="1">
      <c r="A215" s="11" t="s">
        <v>434</v>
      </c>
      <c r="B215" s="12" t="s">
        <v>46</v>
      </c>
      <c r="C215" s="12" t="s">
        <v>321</v>
      </c>
      <c r="D215" s="12" t="s">
        <v>46</v>
      </c>
      <c r="E215" s="12" t="s">
        <v>46</v>
      </c>
      <c r="F215" s="12"/>
      <c r="G215" s="12"/>
      <c r="H215" s="12"/>
      <c r="I215" s="12"/>
      <c r="J215" s="12"/>
      <c r="K215" s="12"/>
      <c r="L215" s="13">
        <v>0</v>
      </c>
      <c r="M215" s="13">
        <v>647.4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0</v>
      </c>
      <c r="AG215" s="14"/>
      <c r="AH215" s="14"/>
      <c r="AI215" s="14"/>
      <c r="AJ215" s="14"/>
      <c r="AK215" s="14"/>
      <c r="AL215" s="14"/>
      <c r="AM215" s="14"/>
      <c r="AN215" s="14"/>
      <c r="AO215" s="15">
        <f t="shared" si="4"/>
        <v>0</v>
      </c>
    </row>
    <row r="216" spans="1:41" ht="24">
      <c r="A216" s="11" t="s">
        <v>410</v>
      </c>
      <c r="B216" s="12" t="s">
        <v>46</v>
      </c>
      <c r="C216" s="12" t="s">
        <v>322</v>
      </c>
      <c r="D216" s="12" t="s">
        <v>46</v>
      </c>
      <c r="E216" s="12" t="s">
        <v>46</v>
      </c>
      <c r="F216" s="12"/>
      <c r="G216" s="12"/>
      <c r="H216" s="12"/>
      <c r="I216" s="12"/>
      <c r="J216" s="12"/>
      <c r="K216" s="12"/>
      <c r="L216" s="13">
        <v>0</v>
      </c>
      <c r="M216" s="13">
        <v>48230.504999999997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14"/>
      <c r="AH216" s="14"/>
      <c r="AI216" s="14"/>
      <c r="AJ216" s="14"/>
      <c r="AK216" s="14"/>
      <c r="AL216" s="14"/>
      <c r="AM216" s="14"/>
      <c r="AN216" s="14"/>
      <c r="AO216" s="15">
        <f t="shared" si="4"/>
        <v>0</v>
      </c>
    </row>
    <row r="217" spans="1:41">
      <c r="A217" s="11" t="s">
        <v>435</v>
      </c>
      <c r="B217" s="12" t="s">
        <v>46</v>
      </c>
      <c r="C217" s="12" t="s">
        <v>205</v>
      </c>
      <c r="D217" s="12" t="s">
        <v>46</v>
      </c>
      <c r="E217" s="12" t="s">
        <v>46</v>
      </c>
      <c r="F217" s="12"/>
      <c r="G217" s="12"/>
      <c r="H217" s="12"/>
      <c r="I217" s="12"/>
      <c r="J217" s="12"/>
      <c r="K217" s="12"/>
      <c r="L217" s="13">
        <v>0</v>
      </c>
      <c r="M217" s="13">
        <v>48230.504999999997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F217" s="13">
        <v>0</v>
      </c>
      <c r="AG217" s="14"/>
      <c r="AH217" s="14"/>
      <c r="AI217" s="14"/>
      <c r="AJ217" s="14"/>
      <c r="AK217" s="14"/>
      <c r="AL217" s="14"/>
      <c r="AM217" s="14"/>
      <c r="AN217" s="14"/>
      <c r="AO217" s="15">
        <f t="shared" si="4"/>
        <v>0</v>
      </c>
    </row>
    <row r="218" spans="1:41" ht="24">
      <c r="A218" s="11" t="s">
        <v>436</v>
      </c>
      <c r="B218" s="12" t="s">
        <v>46</v>
      </c>
      <c r="C218" s="12" t="s">
        <v>206</v>
      </c>
      <c r="D218" s="12" t="s">
        <v>46</v>
      </c>
      <c r="E218" s="12" t="s">
        <v>46</v>
      </c>
      <c r="F218" s="12"/>
      <c r="G218" s="12"/>
      <c r="H218" s="12"/>
      <c r="I218" s="12"/>
      <c r="J218" s="12"/>
      <c r="K218" s="12"/>
      <c r="L218" s="13">
        <v>0</v>
      </c>
      <c r="M218" s="13">
        <v>48230.504999999997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0</v>
      </c>
      <c r="AG218" s="14"/>
      <c r="AH218" s="14"/>
      <c r="AI218" s="14"/>
      <c r="AJ218" s="14"/>
      <c r="AK218" s="14"/>
      <c r="AL218" s="14"/>
      <c r="AM218" s="14"/>
      <c r="AN218" s="14"/>
      <c r="AO218" s="15">
        <f t="shared" si="4"/>
        <v>0</v>
      </c>
    </row>
    <row r="219" spans="1:41" ht="24">
      <c r="A219" s="11" t="s">
        <v>437</v>
      </c>
      <c r="B219" s="12" t="s">
        <v>46</v>
      </c>
      <c r="C219" s="12" t="s">
        <v>207</v>
      </c>
      <c r="D219" s="12" t="s">
        <v>46</v>
      </c>
      <c r="E219" s="12" t="s">
        <v>46</v>
      </c>
      <c r="F219" s="12"/>
      <c r="G219" s="12"/>
      <c r="H219" s="12"/>
      <c r="I219" s="12"/>
      <c r="J219" s="12"/>
      <c r="K219" s="12"/>
      <c r="L219" s="13">
        <v>0</v>
      </c>
      <c r="M219" s="13">
        <v>20510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6074.2434599999997</v>
      </c>
      <c r="AF219" s="13">
        <v>6074.2434599999997</v>
      </c>
      <c r="AG219" s="14"/>
      <c r="AH219" s="14"/>
      <c r="AI219" s="14"/>
      <c r="AJ219" s="14"/>
      <c r="AK219" s="14"/>
      <c r="AL219" s="14"/>
      <c r="AM219" s="14"/>
      <c r="AN219" s="14"/>
      <c r="AO219" s="15">
        <f t="shared" si="4"/>
        <v>29.616009068746951</v>
      </c>
    </row>
    <row r="220" spans="1:41">
      <c r="A220" s="11" t="s">
        <v>438</v>
      </c>
      <c r="B220" s="12" t="s">
        <v>46</v>
      </c>
      <c r="C220" s="12" t="s">
        <v>208</v>
      </c>
      <c r="D220" s="12" t="s">
        <v>46</v>
      </c>
      <c r="E220" s="12" t="s">
        <v>46</v>
      </c>
      <c r="F220" s="12"/>
      <c r="G220" s="12"/>
      <c r="H220" s="12"/>
      <c r="I220" s="12"/>
      <c r="J220" s="12"/>
      <c r="K220" s="12"/>
      <c r="L220" s="13">
        <v>0</v>
      </c>
      <c r="M220" s="13">
        <v>20510</v>
      </c>
      <c r="N220" s="13">
        <v>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6074.2434599999997</v>
      </c>
      <c r="AF220" s="13">
        <v>6074.2434599999997</v>
      </c>
      <c r="AG220" s="14"/>
      <c r="AH220" s="14"/>
      <c r="AI220" s="14"/>
      <c r="AJ220" s="14"/>
      <c r="AK220" s="14"/>
      <c r="AL220" s="14"/>
      <c r="AM220" s="14"/>
      <c r="AN220" s="14"/>
      <c r="AO220" s="15">
        <f t="shared" si="4"/>
        <v>29.616009068746951</v>
      </c>
    </row>
    <row r="221" spans="1:41">
      <c r="A221" s="11" t="s">
        <v>439</v>
      </c>
      <c r="B221" s="12" t="s">
        <v>46</v>
      </c>
      <c r="C221" s="12" t="s">
        <v>209</v>
      </c>
      <c r="D221" s="12" t="s">
        <v>46</v>
      </c>
      <c r="E221" s="12" t="s">
        <v>46</v>
      </c>
      <c r="F221" s="12"/>
      <c r="G221" s="12"/>
      <c r="H221" s="12"/>
      <c r="I221" s="12"/>
      <c r="J221" s="12"/>
      <c r="K221" s="12"/>
      <c r="L221" s="13">
        <v>0</v>
      </c>
      <c r="M221" s="13">
        <v>17050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5405.0514800000001</v>
      </c>
      <c r="AF221" s="13">
        <v>5405.0514800000001</v>
      </c>
      <c r="AG221" s="14"/>
      <c r="AH221" s="14"/>
      <c r="AI221" s="14"/>
      <c r="AJ221" s="14"/>
      <c r="AK221" s="14"/>
      <c r="AL221" s="14"/>
      <c r="AM221" s="14"/>
      <c r="AN221" s="14"/>
      <c r="AO221" s="15">
        <f t="shared" si="4"/>
        <v>31.701181700879765</v>
      </c>
    </row>
    <row r="222" spans="1:41">
      <c r="A222" s="11" t="s">
        <v>440</v>
      </c>
      <c r="B222" s="12" t="s">
        <v>46</v>
      </c>
      <c r="C222" s="12" t="s">
        <v>210</v>
      </c>
      <c r="D222" s="12" t="s">
        <v>46</v>
      </c>
      <c r="E222" s="12" t="s">
        <v>46</v>
      </c>
      <c r="F222" s="12"/>
      <c r="G222" s="12"/>
      <c r="H222" s="12"/>
      <c r="I222" s="12"/>
      <c r="J222" s="12"/>
      <c r="K222" s="12"/>
      <c r="L222" s="13">
        <v>0</v>
      </c>
      <c r="M222" s="13">
        <v>1320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250</v>
      </c>
      <c r="AF222" s="13">
        <v>250</v>
      </c>
      <c r="AG222" s="14"/>
      <c r="AH222" s="14"/>
      <c r="AI222" s="14"/>
      <c r="AJ222" s="14"/>
      <c r="AK222" s="14"/>
      <c r="AL222" s="14"/>
      <c r="AM222" s="14"/>
      <c r="AN222" s="14"/>
      <c r="AO222" s="15">
        <f t="shared" si="4"/>
        <v>18.939393939393938</v>
      </c>
    </row>
    <row r="223" spans="1:41">
      <c r="A223" s="11" t="s">
        <v>441</v>
      </c>
      <c r="B223" s="12" t="s">
        <v>46</v>
      </c>
      <c r="C223" s="12" t="s">
        <v>211</v>
      </c>
      <c r="D223" s="12" t="s">
        <v>46</v>
      </c>
      <c r="E223" s="12" t="s">
        <v>46</v>
      </c>
      <c r="F223" s="12"/>
      <c r="G223" s="12"/>
      <c r="H223" s="12"/>
      <c r="I223" s="12"/>
      <c r="J223" s="12"/>
      <c r="K223" s="12"/>
      <c r="L223" s="13">
        <v>0</v>
      </c>
      <c r="M223" s="13">
        <v>440</v>
      </c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103.02798</v>
      </c>
      <c r="AF223" s="13">
        <v>103.02798</v>
      </c>
      <c r="AG223" s="14"/>
      <c r="AH223" s="14"/>
      <c r="AI223" s="14"/>
      <c r="AJ223" s="14"/>
      <c r="AK223" s="14"/>
      <c r="AL223" s="14"/>
      <c r="AM223" s="14"/>
      <c r="AN223" s="14"/>
      <c r="AO223" s="15">
        <f t="shared" si="4"/>
        <v>23.41545</v>
      </c>
    </row>
    <row r="224" spans="1:41">
      <c r="A224" s="11" t="s">
        <v>442</v>
      </c>
      <c r="B224" s="12" t="s">
        <v>46</v>
      </c>
      <c r="C224" s="12" t="s">
        <v>212</v>
      </c>
      <c r="D224" s="12" t="s">
        <v>46</v>
      </c>
      <c r="E224" s="12" t="s">
        <v>46</v>
      </c>
      <c r="F224" s="12"/>
      <c r="G224" s="12"/>
      <c r="H224" s="12"/>
      <c r="I224" s="12"/>
      <c r="J224" s="12"/>
      <c r="K224" s="12"/>
      <c r="L224" s="13">
        <v>0</v>
      </c>
      <c r="M224" s="13">
        <v>1700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316.16399999999999</v>
      </c>
      <c r="AF224" s="13">
        <v>316.16399999999999</v>
      </c>
      <c r="AG224" s="14"/>
      <c r="AH224" s="14"/>
      <c r="AI224" s="14"/>
      <c r="AJ224" s="14"/>
      <c r="AK224" s="14"/>
      <c r="AL224" s="14"/>
      <c r="AM224" s="14"/>
      <c r="AN224" s="14"/>
      <c r="AO224" s="15">
        <f t="shared" si="4"/>
        <v>18.597882352941177</v>
      </c>
    </row>
    <row r="225" spans="1:41">
      <c r="A225" s="11" t="s">
        <v>273</v>
      </c>
      <c r="B225" s="12" t="s">
        <v>46</v>
      </c>
      <c r="C225" s="12" t="s">
        <v>323</v>
      </c>
      <c r="D225" s="12" t="s">
        <v>46</v>
      </c>
      <c r="E225" s="12" t="s">
        <v>46</v>
      </c>
      <c r="F225" s="12"/>
      <c r="G225" s="12"/>
      <c r="H225" s="12"/>
      <c r="I225" s="12"/>
      <c r="J225" s="12"/>
      <c r="K225" s="12"/>
      <c r="L225" s="13">
        <v>0</v>
      </c>
      <c r="M225" s="13">
        <v>20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4"/>
      <c r="AH225" s="14"/>
      <c r="AI225" s="14"/>
      <c r="AJ225" s="14"/>
      <c r="AK225" s="14"/>
      <c r="AL225" s="14"/>
      <c r="AM225" s="14"/>
      <c r="AN225" s="14"/>
      <c r="AO225" s="15">
        <f t="shared" si="4"/>
        <v>0</v>
      </c>
    </row>
    <row r="226" spans="1:41" ht="36">
      <c r="A226" s="11" t="s">
        <v>443</v>
      </c>
      <c r="B226" s="12" t="s">
        <v>46</v>
      </c>
      <c r="C226" s="12" t="s">
        <v>324</v>
      </c>
      <c r="D226" s="12" t="s">
        <v>46</v>
      </c>
      <c r="E226" s="12" t="s">
        <v>46</v>
      </c>
      <c r="F226" s="12"/>
      <c r="G226" s="12"/>
      <c r="H226" s="12"/>
      <c r="I226" s="12"/>
      <c r="J226" s="12"/>
      <c r="K226" s="12"/>
      <c r="L226" s="13">
        <v>0</v>
      </c>
      <c r="M226" s="13">
        <v>20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4"/>
      <c r="AH226" s="14"/>
      <c r="AI226" s="14"/>
      <c r="AJ226" s="14"/>
      <c r="AK226" s="14"/>
      <c r="AL226" s="14"/>
      <c r="AM226" s="14"/>
      <c r="AN226" s="14"/>
      <c r="AO226" s="15">
        <f t="shared" ref="AO226:AO271" si="6">AE226/M226*100</f>
        <v>0</v>
      </c>
    </row>
    <row r="227" spans="1:41" ht="48">
      <c r="A227" s="16" t="s">
        <v>444</v>
      </c>
      <c r="B227" s="17" t="s">
        <v>46</v>
      </c>
      <c r="C227" s="17" t="s">
        <v>213</v>
      </c>
      <c r="D227" s="17" t="s">
        <v>46</v>
      </c>
      <c r="E227" s="17" t="s">
        <v>46</v>
      </c>
      <c r="F227" s="17"/>
      <c r="G227" s="17"/>
      <c r="H227" s="17"/>
      <c r="I227" s="17"/>
      <c r="J227" s="17"/>
      <c r="K227" s="17"/>
      <c r="L227" s="18">
        <v>0</v>
      </c>
      <c r="M227" s="18">
        <v>3711.8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8">
        <v>0</v>
      </c>
      <c r="W227" s="18">
        <v>0</v>
      </c>
      <c r="X227" s="18">
        <v>0</v>
      </c>
      <c r="Y227" s="18">
        <v>0</v>
      </c>
      <c r="Z227" s="18">
        <v>0</v>
      </c>
      <c r="AA227" s="18">
        <v>0</v>
      </c>
      <c r="AB227" s="18">
        <v>0</v>
      </c>
      <c r="AC227" s="18">
        <v>0</v>
      </c>
      <c r="AD227" s="18">
        <v>0</v>
      </c>
      <c r="AE227" s="18">
        <v>0</v>
      </c>
      <c r="AF227" s="18">
        <v>0</v>
      </c>
      <c r="AG227" s="19"/>
      <c r="AH227" s="19"/>
      <c r="AI227" s="19"/>
      <c r="AJ227" s="19"/>
      <c r="AK227" s="19"/>
      <c r="AL227" s="19"/>
      <c r="AM227" s="19"/>
      <c r="AN227" s="19"/>
      <c r="AO227" s="20">
        <f t="shared" si="6"/>
        <v>0</v>
      </c>
    </row>
    <row r="228" spans="1:41">
      <c r="A228" s="11" t="s">
        <v>266</v>
      </c>
      <c r="B228" s="12" t="s">
        <v>46</v>
      </c>
      <c r="C228" s="12" t="s">
        <v>214</v>
      </c>
      <c r="D228" s="12" t="s">
        <v>46</v>
      </c>
      <c r="E228" s="12" t="s">
        <v>46</v>
      </c>
      <c r="F228" s="12"/>
      <c r="G228" s="12"/>
      <c r="H228" s="12"/>
      <c r="I228" s="12"/>
      <c r="J228" s="12"/>
      <c r="K228" s="12"/>
      <c r="L228" s="13">
        <v>0</v>
      </c>
      <c r="M228" s="13">
        <v>310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0</v>
      </c>
      <c r="AG228" s="14"/>
      <c r="AH228" s="14"/>
      <c r="AI228" s="14"/>
      <c r="AJ228" s="14"/>
      <c r="AK228" s="14"/>
      <c r="AL228" s="14"/>
      <c r="AM228" s="14"/>
      <c r="AN228" s="14"/>
      <c r="AO228" s="15">
        <f t="shared" si="6"/>
        <v>0</v>
      </c>
    </row>
    <row r="229" spans="1:41">
      <c r="A229" s="11" t="s">
        <v>445</v>
      </c>
      <c r="B229" s="12" t="s">
        <v>46</v>
      </c>
      <c r="C229" s="12" t="s">
        <v>215</v>
      </c>
      <c r="D229" s="12" t="s">
        <v>46</v>
      </c>
      <c r="E229" s="12" t="s">
        <v>46</v>
      </c>
      <c r="F229" s="12"/>
      <c r="G229" s="12"/>
      <c r="H229" s="12"/>
      <c r="I229" s="12"/>
      <c r="J229" s="12"/>
      <c r="K229" s="12"/>
      <c r="L229" s="13">
        <v>0</v>
      </c>
      <c r="M229" s="13">
        <v>310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0</v>
      </c>
      <c r="AG229" s="14"/>
      <c r="AH229" s="14"/>
      <c r="AI229" s="14"/>
      <c r="AJ229" s="14"/>
      <c r="AK229" s="14"/>
      <c r="AL229" s="14"/>
      <c r="AM229" s="14"/>
      <c r="AN229" s="14"/>
      <c r="AO229" s="15">
        <f t="shared" si="6"/>
        <v>0</v>
      </c>
    </row>
    <row r="230" spans="1:41" ht="24">
      <c r="A230" s="11" t="s">
        <v>446</v>
      </c>
      <c r="B230" s="12" t="s">
        <v>46</v>
      </c>
      <c r="C230" s="12" t="s">
        <v>325</v>
      </c>
      <c r="D230" s="12" t="s">
        <v>46</v>
      </c>
      <c r="E230" s="12" t="s">
        <v>46</v>
      </c>
      <c r="F230" s="12"/>
      <c r="G230" s="12"/>
      <c r="H230" s="12"/>
      <c r="I230" s="12"/>
      <c r="J230" s="12"/>
      <c r="K230" s="12"/>
      <c r="L230" s="13">
        <v>0</v>
      </c>
      <c r="M230" s="13">
        <v>3294.6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4"/>
      <c r="AH230" s="14"/>
      <c r="AI230" s="14"/>
      <c r="AJ230" s="14"/>
      <c r="AK230" s="14"/>
      <c r="AL230" s="14"/>
      <c r="AM230" s="14"/>
      <c r="AN230" s="14"/>
      <c r="AO230" s="15">
        <f t="shared" si="6"/>
        <v>0</v>
      </c>
    </row>
    <row r="231" spans="1:41">
      <c r="A231" s="11" t="s">
        <v>438</v>
      </c>
      <c r="B231" s="12" t="s">
        <v>46</v>
      </c>
      <c r="C231" s="12" t="s">
        <v>326</v>
      </c>
      <c r="D231" s="12" t="s">
        <v>46</v>
      </c>
      <c r="E231" s="12" t="s">
        <v>46</v>
      </c>
      <c r="F231" s="12"/>
      <c r="G231" s="12"/>
      <c r="H231" s="12"/>
      <c r="I231" s="12"/>
      <c r="J231" s="12"/>
      <c r="K231" s="12"/>
      <c r="L231" s="13">
        <v>0</v>
      </c>
      <c r="M231" s="13">
        <v>1258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4"/>
      <c r="AH231" s="14"/>
      <c r="AI231" s="14"/>
      <c r="AJ231" s="14"/>
      <c r="AK231" s="14"/>
      <c r="AL231" s="14"/>
      <c r="AM231" s="14"/>
      <c r="AN231" s="14"/>
      <c r="AO231" s="15">
        <f t="shared" si="6"/>
        <v>0</v>
      </c>
    </row>
    <row r="232" spans="1:41">
      <c r="A232" s="11" t="s">
        <v>440</v>
      </c>
      <c r="B232" s="12" t="s">
        <v>46</v>
      </c>
      <c r="C232" s="12" t="s">
        <v>327</v>
      </c>
      <c r="D232" s="12" t="s">
        <v>46</v>
      </c>
      <c r="E232" s="12" t="s">
        <v>46</v>
      </c>
      <c r="F232" s="12"/>
      <c r="G232" s="12"/>
      <c r="H232" s="12"/>
      <c r="I232" s="12"/>
      <c r="J232" s="12"/>
      <c r="K232" s="12"/>
      <c r="L232" s="13">
        <v>0</v>
      </c>
      <c r="M232" s="13">
        <v>449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14"/>
      <c r="AH232" s="14"/>
      <c r="AI232" s="14"/>
      <c r="AJ232" s="14"/>
      <c r="AK232" s="14"/>
      <c r="AL232" s="14"/>
      <c r="AM232" s="14"/>
      <c r="AN232" s="14"/>
      <c r="AO232" s="15">
        <f t="shared" si="6"/>
        <v>0</v>
      </c>
    </row>
    <row r="233" spans="1:41">
      <c r="A233" s="11" t="s">
        <v>442</v>
      </c>
      <c r="B233" s="12" t="s">
        <v>46</v>
      </c>
      <c r="C233" s="12" t="s">
        <v>328</v>
      </c>
      <c r="D233" s="12" t="s">
        <v>46</v>
      </c>
      <c r="E233" s="12" t="s">
        <v>46</v>
      </c>
      <c r="F233" s="12"/>
      <c r="G233" s="12"/>
      <c r="H233" s="12"/>
      <c r="I233" s="12"/>
      <c r="J233" s="12"/>
      <c r="K233" s="12"/>
      <c r="L233" s="13">
        <v>0</v>
      </c>
      <c r="M233" s="13">
        <v>809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14"/>
      <c r="AH233" s="14"/>
      <c r="AI233" s="14"/>
      <c r="AJ233" s="14"/>
      <c r="AK233" s="14"/>
      <c r="AL233" s="14"/>
      <c r="AM233" s="14"/>
      <c r="AN233" s="14"/>
      <c r="AO233" s="15">
        <f t="shared" si="6"/>
        <v>0</v>
      </c>
    </row>
    <row r="234" spans="1:41" ht="36">
      <c r="A234" s="11" t="s">
        <v>268</v>
      </c>
      <c r="B234" s="12" t="s">
        <v>46</v>
      </c>
      <c r="C234" s="12" t="s">
        <v>329</v>
      </c>
      <c r="D234" s="12" t="s">
        <v>46</v>
      </c>
      <c r="E234" s="12" t="s">
        <v>46</v>
      </c>
      <c r="F234" s="12"/>
      <c r="G234" s="12"/>
      <c r="H234" s="12"/>
      <c r="I234" s="12"/>
      <c r="J234" s="12"/>
      <c r="K234" s="12"/>
      <c r="L234" s="13">
        <v>0</v>
      </c>
      <c r="M234" s="13">
        <v>2036.6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4"/>
      <c r="AH234" s="14"/>
      <c r="AI234" s="14"/>
      <c r="AJ234" s="14"/>
      <c r="AK234" s="14"/>
      <c r="AL234" s="14"/>
      <c r="AM234" s="14"/>
      <c r="AN234" s="14"/>
      <c r="AO234" s="15">
        <f t="shared" si="6"/>
        <v>0</v>
      </c>
    </row>
    <row r="235" spans="1:41" ht="24">
      <c r="A235" s="11" t="s">
        <v>447</v>
      </c>
      <c r="B235" s="12" t="s">
        <v>46</v>
      </c>
      <c r="C235" s="12" t="s">
        <v>330</v>
      </c>
      <c r="D235" s="12" t="s">
        <v>46</v>
      </c>
      <c r="E235" s="12" t="s">
        <v>46</v>
      </c>
      <c r="F235" s="12"/>
      <c r="G235" s="12"/>
      <c r="H235" s="12"/>
      <c r="I235" s="12"/>
      <c r="J235" s="12"/>
      <c r="K235" s="12"/>
      <c r="L235" s="13">
        <v>0</v>
      </c>
      <c r="M235" s="13">
        <v>2036.6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4"/>
      <c r="AH235" s="14"/>
      <c r="AI235" s="14"/>
      <c r="AJ235" s="14"/>
      <c r="AK235" s="14"/>
      <c r="AL235" s="14"/>
      <c r="AM235" s="14"/>
      <c r="AN235" s="14"/>
      <c r="AO235" s="15">
        <f t="shared" si="6"/>
        <v>0</v>
      </c>
    </row>
    <row r="236" spans="1:41" ht="36">
      <c r="A236" s="11" t="s">
        <v>448</v>
      </c>
      <c r="B236" s="12" t="s">
        <v>46</v>
      </c>
      <c r="C236" s="12" t="s">
        <v>331</v>
      </c>
      <c r="D236" s="12" t="s">
        <v>46</v>
      </c>
      <c r="E236" s="12" t="s">
        <v>46</v>
      </c>
      <c r="F236" s="12"/>
      <c r="G236" s="12"/>
      <c r="H236" s="12"/>
      <c r="I236" s="12"/>
      <c r="J236" s="12"/>
      <c r="K236" s="12"/>
      <c r="L236" s="13">
        <v>0</v>
      </c>
      <c r="M236" s="13">
        <v>107.2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14"/>
      <c r="AH236" s="14"/>
      <c r="AI236" s="14"/>
      <c r="AJ236" s="14"/>
      <c r="AK236" s="14"/>
      <c r="AL236" s="14"/>
      <c r="AM236" s="14"/>
      <c r="AN236" s="14"/>
      <c r="AO236" s="15">
        <f t="shared" si="6"/>
        <v>0</v>
      </c>
    </row>
    <row r="237" spans="1:41" ht="36">
      <c r="A237" s="16" t="s">
        <v>449</v>
      </c>
      <c r="B237" s="17" t="s">
        <v>46</v>
      </c>
      <c r="C237" s="17" t="s">
        <v>216</v>
      </c>
      <c r="D237" s="17" t="s">
        <v>46</v>
      </c>
      <c r="E237" s="17" t="s">
        <v>46</v>
      </c>
      <c r="F237" s="17"/>
      <c r="G237" s="17"/>
      <c r="H237" s="17"/>
      <c r="I237" s="17"/>
      <c r="J237" s="17"/>
      <c r="K237" s="17"/>
      <c r="L237" s="18">
        <v>0</v>
      </c>
      <c r="M237" s="18">
        <v>7536.2</v>
      </c>
      <c r="N237" s="18">
        <v>0</v>
      </c>
      <c r="O237" s="18">
        <v>0</v>
      </c>
      <c r="P237" s="18">
        <v>0</v>
      </c>
      <c r="Q237" s="18">
        <v>0</v>
      </c>
      <c r="R237" s="18">
        <v>0</v>
      </c>
      <c r="S237" s="18">
        <v>0</v>
      </c>
      <c r="T237" s="18">
        <v>0</v>
      </c>
      <c r="U237" s="18">
        <v>0</v>
      </c>
      <c r="V237" s="18">
        <v>0</v>
      </c>
      <c r="W237" s="18">
        <v>0</v>
      </c>
      <c r="X237" s="18">
        <v>0</v>
      </c>
      <c r="Y237" s="18">
        <v>0</v>
      </c>
      <c r="Z237" s="18">
        <v>0</v>
      </c>
      <c r="AA237" s="18">
        <v>0</v>
      </c>
      <c r="AB237" s="18">
        <v>0</v>
      </c>
      <c r="AC237" s="18">
        <v>0</v>
      </c>
      <c r="AD237" s="18">
        <v>0</v>
      </c>
      <c r="AE237" s="18">
        <v>1923.18415</v>
      </c>
      <c r="AF237" s="18">
        <v>1923.18415</v>
      </c>
      <c r="AG237" s="19"/>
      <c r="AH237" s="19"/>
      <c r="AI237" s="19"/>
      <c r="AJ237" s="19"/>
      <c r="AK237" s="19"/>
      <c r="AL237" s="19"/>
      <c r="AM237" s="19"/>
      <c r="AN237" s="19"/>
      <c r="AO237" s="20">
        <f t="shared" si="6"/>
        <v>25.519282264271119</v>
      </c>
    </row>
    <row r="238" spans="1:41" ht="24">
      <c r="A238" s="11" t="s">
        <v>265</v>
      </c>
      <c r="B238" s="12" t="s">
        <v>46</v>
      </c>
      <c r="C238" s="12" t="s">
        <v>217</v>
      </c>
      <c r="D238" s="12" t="s">
        <v>46</v>
      </c>
      <c r="E238" s="12" t="s">
        <v>46</v>
      </c>
      <c r="F238" s="12"/>
      <c r="G238" s="12"/>
      <c r="H238" s="12"/>
      <c r="I238" s="12"/>
      <c r="J238" s="12"/>
      <c r="K238" s="12"/>
      <c r="L238" s="13">
        <v>0</v>
      </c>
      <c r="M238" s="13">
        <v>2238.6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654.85109</v>
      </c>
      <c r="AF238" s="13">
        <v>654.85109</v>
      </c>
      <c r="AG238" s="14"/>
      <c r="AH238" s="14"/>
      <c r="AI238" s="14"/>
      <c r="AJ238" s="14"/>
      <c r="AK238" s="14"/>
      <c r="AL238" s="14"/>
      <c r="AM238" s="14"/>
      <c r="AN238" s="14"/>
      <c r="AO238" s="15">
        <f t="shared" si="6"/>
        <v>29.252706602340751</v>
      </c>
    </row>
    <row r="239" spans="1:41">
      <c r="A239" s="11" t="s">
        <v>267</v>
      </c>
      <c r="B239" s="12" t="s">
        <v>46</v>
      </c>
      <c r="C239" s="12" t="s">
        <v>218</v>
      </c>
      <c r="D239" s="12" t="s">
        <v>46</v>
      </c>
      <c r="E239" s="12" t="s">
        <v>46</v>
      </c>
      <c r="F239" s="12"/>
      <c r="G239" s="12"/>
      <c r="H239" s="12"/>
      <c r="I239" s="12"/>
      <c r="J239" s="12"/>
      <c r="K239" s="12"/>
      <c r="L239" s="13">
        <v>0</v>
      </c>
      <c r="M239" s="13">
        <v>2238.6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654.85109</v>
      </c>
      <c r="AF239" s="13">
        <v>654.85109</v>
      </c>
      <c r="AG239" s="14"/>
      <c r="AH239" s="14"/>
      <c r="AI239" s="14"/>
      <c r="AJ239" s="14"/>
      <c r="AK239" s="14"/>
      <c r="AL239" s="14"/>
      <c r="AM239" s="14"/>
      <c r="AN239" s="14"/>
      <c r="AO239" s="15">
        <f t="shared" si="6"/>
        <v>29.252706602340751</v>
      </c>
    </row>
    <row r="240" spans="1:41">
      <c r="A240" s="11" t="s">
        <v>451</v>
      </c>
      <c r="B240" s="12" t="s">
        <v>46</v>
      </c>
      <c r="C240" s="12" t="s">
        <v>219</v>
      </c>
      <c r="D240" s="12" t="s">
        <v>46</v>
      </c>
      <c r="E240" s="12" t="s">
        <v>46</v>
      </c>
      <c r="F240" s="12"/>
      <c r="G240" s="12"/>
      <c r="H240" s="12"/>
      <c r="I240" s="12"/>
      <c r="J240" s="12"/>
      <c r="K240" s="12"/>
      <c r="L240" s="13">
        <v>0</v>
      </c>
      <c r="M240" s="13">
        <v>5103.3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1268.3330599999999</v>
      </c>
      <c r="AF240" s="13">
        <v>1268.3330599999999</v>
      </c>
      <c r="AG240" s="14"/>
      <c r="AH240" s="14"/>
      <c r="AI240" s="14"/>
      <c r="AJ240" s="14"/>
      <c r="AK240" s="14"/>
      <c r="AL240" s="14"/>
      <c r="AM240" s="14"/>
      <c r="AN240" s="14"/>
      <c r="AO240" s="15">
        <f t="shared" si="6"/>
        <v>24.853194207669546</v>
      </c>
    </row>
    <row r="241" spans="1:41" ht="24" customHeight="1">
      <c r="A241" s="11" t="s">
        <v>452</v>
      </c>
      <c r="B241" s="12" t="s">
        <v>46</v>
      </c>
      <c r="C241" s="12" t="s">
        <v>220</v>
      </c>
      <c r="D241" s="12" t="s">
        <v>46</v>
      </c>
      <c r="E241" s="12" t="s">
        <v>46</v>
      </c>
      <c r="F241" s="12"/>
      <c r="G241" s="12"/>
      <c r="H241" s="12"/>
      <c r="I241" s="12"/>
      <c r="J241" s="12"/>
      <c r="K241" s="12"/>
      <c r="L241" s="13">
        <v>0</v>
      </c>
      <c r="M241" s="13">
        <v>50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33</v>
      </c>
      <c r="AF241" s="13">
        <v>33</v>
      </c>
      <c r="AG241" s="14"/>
      <c r="AH241" s="14"/>
      <c r="AI241" s="14"/>
      <c r="AJ241" s="14"/>
      <c r="AK241" s="14"/>
      <c r="AL241" s="14"/>
      <c r="AM241" s="14"/>
      <c r="AN241" s="14"/>
      <c r="AO241" s="15">
        <f t="shared" si="6"/>
        <v>66</v>
      </c>
    </row>
    <row r="242" spans="1:41">
      <c r="A242" s="11" t="s">
        <v>453</v>
      </c>
      <c r="B242" s="12" t="s">
        <v>46</v>
      </c>
      <c r="C242" s="12" t="s">
        <v>221</v>
      </c>
      <c r="D242" s="12" t="s">
        <v>46</v>
      </c>
      <c r="E242" s="12" t="s">
        <v>46</v>
      </c>
      <c r="F242" s="12"/>
      <c r="G242" s="12"/>
      <c r="H242" s="12"/>
      <c r="I242" s="12"/>
      <c r="J242" s="12"/>
      <c r="K242" s="12"/>
      <c r="L242" s="13">
        <v>0</v>
      </c>
      <c r="M242" s="13">
        <v>100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5</v>
      </c>
      <c r="AF242" s="13">
        <v>5</v>
      </c>
      <c r="AG242" s="14"/>
      <c r="AH242" s="14"/>
      <c r="AI242" s="14"/>
      <c r="AJ242" s="14"/>
      <c r="AK242" s="14"/>
      <c r="AL242" s="14"/>
      <c r="AM242" s="14"/>
      <c r="AN242" s="14"/>
      <c r="AO242" s="15">
        <f t="shared" si="6"/>
        <v>5</v>
      </c>
    </row>
    <row r="243" spans="1:41">
      <c r="A243" s="11" t="s">
        <v>455</v>
      </c>
      <c r="B243" s="12" t="s">
        <v>46</v>
      </c>
      <c r="C243" s="12" t="s">
        <v>222</v>
      </c>
      <c r="D243" s="12" t="s">
        <v>46</v>
      </c>
      <c r="E243" s="12" t="s">
        <v>46</v>
      </c>
      <c r="F243" s="12"/>
      <c r="G243" s="12"/>
      <c r="H243" s="12"/>
      <c r="I243" s="12"/>
      <c r="J243" s="12"/>
      <c r="K243" s="12"/>
      <c r="L243" s="13">
        <v>0</v>
      </c>
      <c r="M243" s="13">
        <v>1798.4</v>
      </c>
      <c r="N243" s="13">
        <v>0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511.5609</v>
      </c>
      <c r="AF243" s="13">
        <v>511.5609</v>
      </c>
      <c r="AG243" s="14"/>
      <c r="AH243" s="14"/>
      <c r="AI243" s="14"/>
      <c r="AJ243" s="14"/>
      <c r="AK243" s="14"/>
      <c r="AL243" s="14"/>
      <c r="AM243" s="14"/>
      <c r="AN243" s="14"/>
      <c r="AO243" s="15">
        <f t="shared" si="6"/>
        <v>28.445334741992884</v>
      </c>
    </row>
    <row r="244" spans="1:41" ht="24">
      <c r="A244" s="11" t="s">
        <v>270</v>
      </c>
      <c r="B244" s="12" t="s">
        <v>46</v>
      </c>
      <c r="C244" s="12" t="s">
        <v>332</v>
      </c>
      <c r="D244" s="12" t="s">
        <v>46</v>
      </c>
      <c r="E244" s="12" t="s">
        <v>46</v>
      </c>
      <c r="F244" s="12"/>
      <c r="G244" s="12"/>
      <c r="H244" s="12"/>
      <c r="I244" s="12"/>
      <c r="J244" s="12"/>
      <c r="K244" s="12"/>
      <c r="L244" s="13">
        <v>0</v>
      </c>
      <c r="M244" s="13">
        <v>139.5</v>
      </c>
      <c r="N244" s="13">
        <v>0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F244" s="13">
        <v>0</v>
      </c>
      <c r="AG244" s="14"/>
      <c r="AH244" s="14"/>
      <c r="AI244" s="14"/>
      <c r="AJ244" s="14"/>
      <c r="AK244" s="14"/>
      <c r="AL244" s="14"/>
      <c r="AM244" s="14"/>
      <c r="AN244" s="14"/>
      <c r="AO244" s="15">
        <f t="shared" si="6"/>
        <v>0</v>
      </c>
    </row>
    <row r="245" spans="1:41" ht="24">
      <c r="A245" s="11" t="s">
        <v>269</v>
      </c>
      <c r="B245" s="12" t="s">
        <v>46</v>
      </c>
      <c r="C245" s="12" t="s">
        <v>333</v>
      </c>
      <c r="D245" s="12" t="s">
        <v>46</v>
      </c>
      <c r="E245" s="12" t="s">
        <v>46</v>
      </c>
      <c r="F245" s="12"/>
      <c r="G245" s="12"/>
      <c r="H245" s="12"/>
      <c r="I245" s="12"/>
      <c r="J245" s="12"/>
      <c r="K245" s="12"/>
      <c r="L245" s="13">
        <v>0</v>
      </c>
      <c r="M245" s="13">
        <v>1.4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0</v>
      </c>
      <c r="AG245" s="14"/>
      <c r="AH245" s="14"/>
      <c r="AI245" s="14"/>
      <c r="AJ245" s="14"/>
      <c r="AK245" s="14"/>
      <c r="AL245" s="14"/>
      <c r="AM245" s="14"/>
      <c r="AN245" s="14"/>
      <c r="AO245" s="15">
        <f t="shared" si="6"/>
        <v>0</v>
      </c>
    </row>
    <row r="246" spans="1:41" ht="15" customHeight="1">
      <c r="A246" s="11" t="s">
        <v>456</v>
      </c>
      <c r="B246" s="12" t="s">
        <v>46</v>
      </c>
      <c r="C246" s="12" t="s">
        <v>223</v>
      </c>
      <c r="D246" s="12" t="s">
        <v>46</v>
      </c>
      <c r="E246" s="12" t="s">
        <v>46</v>
      </c>
      <c r="F246" s="12"/>
      <c r="G246" s="12"/>
      <c r="H246" s="12"/>
      <c r="I246" s="12"/>
      <c r="J246" s="12"/>
      <c r="K246" s="12"/>
      <c r="L246" s="13">
        <v>0</v>
      </c>
      <c r="M246" s="13">
        <v>2292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484.71244999999999</v>
      </c>
      <c r="AF246" s="13">
        <v>484.71244999999999</v>
      </c>
      <c r="AG246" s="14"/>
      <c r="AH246" s="14"/>
      <c r="AI246" s="14"/>
      <c r="AJ246" s="14"/>
      <c r="AK246" s="14"/>
      <c r="AL246" s="14"/>
      <c r="AM246" s="14"/>
      <c r="AN246" s="14"/>
      <c r="AO246" s="15">
        <f t="shared" si="6"/>
        <v>21.148012652705063</v>
      </c>
    </row>
    <row r="247" spans="1:41" ht="24">
      <c r="A247" s="11" t="s">
        <v>457</v>
      </c>
      <c r="B247" s="12" t="s">
        <v>46</v>
      </c>
      <c r="C247" s="12" t="s">
        <v>224</v>
      </c>
      <c r="D247" s="12" t="s">
        <v>46</v>
      </c>
      <c r="E247" s="12" t="s">
        <v>46</v>
      </c>
      <c r="F247" s="12"/>
      <c r="G247" s="12"/>
      <c r="H247" s="12"/>
      <c r="I247" s="12"/>
      <c r="J247" s="12"/>
      <c r="K247" s="12"/>
      <c r="L247" s="13">
        <v>0</v>
      </c>
      <c r="M247" s="13">
        <v>722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234.05971</v>
      </c>
      <c r="AF247" s="13">
        <v>234.05971</v>
      </c>
      <c r="AG247" s="14"/>
      <c r="AH247" s="14"/>
      <c r="AI247" s="14"/>
      <c r="AJ247" s="14"/>
      <c r="AK247" s="14"/>
      <c r="AL247" s="14"/>
      <c r="AM247" s="14"/>
      <c r="AN247" s="14"/>
      <c r="AO247" s="15">
        <f t="shared" si="6"/>
        <v>32.418242382271465</v>
      </c>
    </row>
    <row r="248" spans="1:41" ht="36">
      <c r="A248" s="11" t="s">
        <v>268</v>
      </c>
      <c r="B248" s="12" t="s">
        <v>46</v>
      </c>
      <c r="C248" s="12" t="s">
        <v>334</v>
      </c>
      <c r="D248" s="12" t="s">
        <v>46</v>
      </c>
      <c r="E248" s="12" t="s">
        <v>46</v>
      </c>
      <c r="F248" s="12"/>
      <c r="G248" s="12"/>
      <c r="H248" s="12"/>
      <c r="I248" s="12"/>
      <c r="J248" s="12"/>
      <c r="K248" s="12"/>
      <c r="L248" s="13">
        <v>0</v>
      </c>
      <c r="M248" s="13">
        <v>155.4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F248" s="13">
        <v>0</v>
      </c>
      <c r="AG248" s="14"/>
      <c r="AH248" s="14"/>
      <c r="AI248" s="14"/>
      <c r="AJ248" s="14"/>
      <c r="AK248" s="14"/>
      <c r="AL248" s="14"/>
      <c r="AM248" s="14"/>
      <c r="AN248" s="14"/>
      <c r="AO248" s="15">
        <f t="shared" si="6"/>
        <v>0</v>
      </c>
    </row>
    <row r="249" spans="1:41">
      <c r="A249" s="11" t="s">
        <v>458</v>
      </c>
      <c r="B249" s="12" t="s">
        <v>46</v>
      </c>
      <c r="C249" s="12" t="s">
        <v>335</v>
      </c>
      <c r="D249" s="12" t="s">
        <v>46</v>
      </c>
      <c r="E249" s="12" t="s">
        <v>46</v>
      </c>
      <c r="F249" s="12"/>
      <c r="G249" s="12"/>
      <c r="H249" s="12"/>
      <c r="I249" s="12"/>
      <c r="J249" s="12"/>
      <c r="K249" s="12"/>
      <c r="L249" s="13">
        <v>0</v>
      </c>
      <c r="M249" s="13">
        <v>155.4</v>
      </c>
      <c r="N249" s="13">
        <v>0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F249" s="13">
        <v>0</v>
      </c>
      <c r="AG249" s="14"/>
      <c r="AH249" s="14"/>
      <c r="AI249" s="14"/>
      <c r="AJ249" s="14"/>
      <c r="AK249" s="14"/>
      <c r="AL249" s="14"/>
      <c r="AM249" s="14"/>
      <c r="AN249" s="14"/>
      <c r="AO249" s="15">
        <f t="shared" si="6"/>
        <v>0</v>
      </c>
    </row>
    <row r="250" spans="1:41" ht="24">
      <c r="A250" s="11" t="s">
        <v>459</v>
      </c>
      <c r="B250" s="12" t="s">
        <v>46</v>
      </c>
      <c r="C250" s="12" t="s">
        <v>336</v>
      </c>
      <c r="D250" s="12" t="s">
        <v>46</v>
      </c>
      <c r="E250" s="12" t="s">
        <v>46</v>
      </c>
      <c r="F250" s="12"/>
      <c r="G250" s="12"/>
      <c r="H250" s="12"/>
      <c r="I250" s="12"/>
      <c r="J250" s="12"/>
      <c r="K250" s="12"/>
      <c r="L250" s="13">
        <v>0</v>
      </c>
      <c r="M250" s="13">
        <v>38.9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0</v>
      </c>
      <c r="AG250" s="14"/>
      <c r="AH250" s="14"/>
      <c r="AI250" s="14"/>
      <c r="AJ250" s="14"/>
      <c r="AK250" s="14"/>
      <c r="AL250" s="14"/>
      <c r="AM250" s="14"/>
      <c r="AN250" s="14"/>
      <c r="AO250" s="15">
        <f t="shared" si="6"/>
        <v>0</v>
      </c>
    </row>
    <row r="251" spans="1:41" ht="48">
      <c r="A251" s="16" t="s">
        <v>454</v>
      </c>
      <c r="B251" s="17" t="s">
        <v>46</v>
      </c>
      <c r="C251" s="17" t="s">
        <v>225</v>
      </c>
      <c r="D251" s="17" t="s">
        <v>46</v>
      </c>
      <c r="E251" s="17" t="s">
        <v>46</v>
      </c>
      <c r="F251" s="17"/>
      <c r="G251" s="17"/>
      <c r="H251" s="17"/>
      <c r="I251" s="17"/>
      <c r="J251" s="17"/>
      <c r="K251" s="17"/>
      <c r="L251" s="18">
        <v>0</v>
      </c>
      <c r="M251" s="18">
        <v>37568.4303</v>
      </c>
      <c r="N251" s="18">
        <v>0</v>
      </c>
      <c r="O251" s="18">
        <v>0</v>
      </c>
      <c r="P251" s="18">
        <v>0</v>
      </c>
      <c r="Q251" s="18">
        <v>0</v>
      </c>
      <c r="R251" s="18">
        <v>0</v>
      </c>
      <c r="S251" s="18">
        <v>0</v>
      </c>
      <c r="T251" s="18">
        <v>0</v>
      </c>
      <c r="U251" s="18">
        <v>0</v>
      </c>
      <c r="V251" s="18">
        <v>0</v>
      </c>
      <c r="W251" s="18">
        <v>0</v>
      </c>
      <c r="X251" s="18">
        <v>0</v>
      </c>
      <c r="Y251" s="18">
        <v>0</v>
      </c>
      <c r="Z251" s="18">
        <v>0</v>
      </c>
      <c r="AA251" s="18">
        <v>0</v>
      </c>
      <c r="AB251" s="18">
        <v>0</v>
      </c>
      <c r="AC251" s="18">
        <v>0</v>
      </c>
      <c r="AD251" s="18">
        <v>0</v>
      </c>
      <c r="AE251" s="18">
        <v>10076.31374</v>
      </c>
      <c r="AF251" s="18">
        <v>10076.31374</v>
      </c>
      <c r="AG251" s="19"/>
      <c r="AH251" s="19"/>
      <c r="AI251" s="19"/>
      <c r="AJ251" s="19"/>
      <c r="AK251" s="19"/>
      <c r="AL251" s="19"/>
      <c r="AM251" s="19"/>
      <c r="AN251" s="19"/>
      <c r="AO251" s="20">
        <f t="shared" si="6"/>
        <v>26.821226384856434</v>
      </c>
    </row>
    <row r="252" spans="1:41" ht="24">
      <c r="A252" s="11" t="s">
        <v>265</v>
      </c>
      <c r="B252" s="12" t="s">
        <v>46</v>
      </c>
      <c r="C252" s="12" t="s">
        <v>226</v>
      </c>
      <c r="D252" s="12" t="s">
        <v>46</v>
      </c>
      <c r="E252" s="12" t="s">
        <v>46</v>
      </c>
      <c r="F252" s="12"/>
      <c r="G252" s="12"/>
      <c r="H252" s="12"/>
      <c r="I252" s="12"/>
      <c r="J252" s="12"/>
      <c r="K252" s="12"/>
      <c r="L252" s="13">
        <v>0</v>
      </c>
      <c r="M252" s="13">
        <v>20308.8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5829.9039199999997</v>
      </c>
      <c r="AF252" s="13">
        <v>5829.9039199999997</v>
      </c>
      <c r="AG252" s="14"/>
      <c r="AH252" s="14"/>
      <c r="AI252" s="14"/>
      <c r="AJ252" s="14"/>
      <c r="AK252" s="14"/>
      <c r="AL252" s="14"/>
      <c r="AM252" s="14"/>
      <c r="AN252" s="14"/>
      <c r="AO252" s="15">
        <f t="shared" si="6"/>
        <v>28.70629441424407</v>
      </c>
    </row>
    <row r="253" spans="1:41">
      <c r="A253" s="11" t="s">
        <v>460</v>
      </c>
      <c r="B253" s="12" t="s">
        <v>46</v>
      </c>
      <c r="C253" s="12" t="s">
        <v>227</v>
      </c>
      <c r="D253" s="12" t="s">
        <v>46</v>
      </c>
      <c r="E253" s="12" t="s">
        <v>46</v>
      </c>
      <c r="F253" s="12"/>
      <c r="G253" s="12"/>
      <c r="H253" s="12"/>
      <c r="I253" s="12"/>
      <c r="J253" s="12"/>
      <c r="K253" s="12"/>
      <c r="L253" s="13">
        <v>0</v>
      </c>
      <c r="M253" s="13">
        <v>1668.6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487.08344</v>
      </c>
      <c r="AF253" s="13">
        <v>487.08344</v>
      </c>
      <c r="AG253" s="14"/>
      <c r="AH253" s="14"/>
      <c r="AI253" s="14"/>
      <c r="AJ253" s="14"/>
      <c r="AK253" s="14"/>
      <c r="AL253" s="14"/>
      <c r="AM253" s="14"/>
      <c r="AN253" s="14"/>
      <c r="AO253" s="15">
        <f t="shared" si="6"/>
        <v>29.191144672180275</v>
      </c>
    </row>
    <row r="254" spans="1:41">
      <c r="A254" s="11" t="s">
        <v>267</v>
      </c>
      <c r="B254" s="12" t="s">
        <v>46</v>
      </c>
      <c r="C254" s="12" t="s">
        <v>228</v>
      </c>
      <c r="D254" s="12" t="s">
        <v>46</v>
      </c>
      <c r="E254" s="12" t="s">
        <v>46</v>
      </c>
      <c r="F254" s="12"/>
      <c r="G254" s="12"/>
      <c r="H254" s="12"/>
      <c r="I254" s="12"/>
      <c r="J254" s="12"/>
      <c r="K254" s="12"/>
      <c r="L254" s="13">
        <v>0</v>
      </c>
      <c r="M254" s="13">
        <v>18640.2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5342.8204800000003</v>
      </c>
      <c r="AF254" s="13">
        <v>5342.8204800000003</v>
      </c>
      <c r="AG254" s="14"/>
      <c r="AH254" s="14"/>
      <c r="AI254" s="14"/>
      <c r="AJ254" s="14"/>
      <c r="AK254" s="14"/>
      <c r="AL254" s="14"/>
      <c r="AM254" s="14"/>
      <c r="AN254" s="14"/>
      <c r="AO254" s="15">
        <f t="shared" si="6"/>
        <v>28.662892458235429</v>
      </c>
    </row>
    <row r="255" spans="1:41" ht="14.25" customHeight="1">
      <c r="A255" s="11" t="s">
        <v>271</v>
      </c>
      <c r="B255" s="12" t="s">
        <v>46</v>
      </c>
      <c r="C255" s="12" t="s">
        <v>229</v>
      </c>
      <c r="D255" s="12" t="s">
        <v>46</v>
      </c>
      <c r="E255" s="12" t="s">
        <v>46</v>
      </c>
      <c r="F255" s="12"/>
      <c r="G255" s="12"/>
      <c r="H255" s="12"/>
      <c r="I255" s="12"/>
      <c r="J255" s="12"/>
      <c r="K255" s="12"/>
      <c r="L255" s="13">
        <v>0</v>
      </c>
      <c r="M255" s="13">
        <v>13368.455</v>
      </c>
      <c r="N255" s="13">
        <v>0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3176.07609</v>
      </c>
      <c r="AF255" s="13">
        <v>3176.07609</v>
      </c>
      <c r="AG255" s="14"/>
      <c r="AH255" s="14"/>
      <c r="AI255" s="14"/>
      <c r="AJ255" s="14"/>
      <c r="AK255" s="14"/>
      <c r="AL255" s="14"/>
      <c r="AM255" s="14"/>
      <c r="AN255" s="14"/>
      <c r="AO255" s="15">
        <f t="shared" si="6"/>
        <v>23.757989161799177</v>
      </c>
    </row>
    <row r="256" spans="1:41" ht="24">
      <c r="A256" s="11" t="s">
        <v>461</v>
      </c>
      <c r="B256" s="12" t="s">
        <v>46</v>
      </c>
      <c r="C256" s="12" t="s">
        <v>230</v>
      </c>
      <c r="D256" s="12" t="s">
        <v>46</v>
      </c>
      <c r="E256" s="12" t="s">
        <v>46</v>
      </c>
      <c r="F256" s="12"/>
      <c r="G256" s="12"/>
      <c r="H256" s="12"/>
      <c r="I256" s="12"/>
      <c r="J256" s="12"/>
      <c r="K256" s="12"/>
      <c r="L256" s="13">
        <v>0</v>
      </c>
      <c r="M256" s="13">
        <v>11235.155000000001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2655.1259300000002</v>
      </c>
      <c r="AF256" s="13">
        <v>2655.1259300000002</v>
      </c>
      <c r="AG256" s="14"/>
      <c r="AH256" s="14"/>
      <c r="AI256" s="14"/>
      <c r="AJ256" s="14"/>
      <c r="AK256" s="14"/>
      <c r="AL256" s="14"/>
      <c r="AM256" s="14"/>
      <c r="AN256" s="14"/>
      <c r="AO256" s="15">
        <f t="shared" si="6"/>
        <v>23.632303515171799</v>
      </c>
    </row>
    <row r="257" spans="1:41" ht="24">
      <c r="A257" s="11" t="s">
        <v>270</v>
      </c>
      <c r="B257" s="12" t="s">
        <v>46</v>
      </c>
      <c r="C257" s="12" t="s">
        <v>231</v>
      </c>
      <c r="D257" s="12" t="s">
        <v>46</v>
      </c>
      <c r="E257" s="12" t="s">
        <v>46</v>
      </c>
      <c r="F257" s="12"/>
      <c r="G257" s="12"/>
      <c r="H257" s="12"/>
      <c r="I257" s="12"/>
      <c r="J257" s="12"/>
      <c r="K257" s="12"/>
      <c r="L257" s="13">
        <v>0</v>
      </c>
      <c r="M257" s="13">
        <v>904.2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153.393</v>
      </c>
      <c r="AF257" s="13">
        <v>153.393</v>
      </c>
      <c r="AG257" s="14"/>
      <c r="AH257" s="14"/>
      <c r="AI257" s="14"/>
      <c r="AJ257" s="14"/>
      <c r="AK257" s="14"/>
      <c r="AL257" s="14"/>
      <c r="AM257" s="14"/>
      <c r="AN257" s="14"/>
      <c r="AO257" s="15">
        <f t="shared" si="6"/>
        <v>16.964499004644988</v>
      </c>
    </row>
    <row r="258" spans="1:41" ht="24">
      <c r="A258" s="11" t="s">
        <v>269</v>
      </c>
      <c r="B258" s="12" t="s">
        <v>46</v>
      </c>
      <c r="C258" s="12" t="s">
        <v>232</v>
      </c>
      <c r="D258" s="12" t="s">
        <v>46</v>
      </c>
      <c r="E258" s="12" t="s">
        <v>46</v>
      </c>
      <c r="F258" s="12"/>
      <c r="G258" s="12"/>
      <c r="H258" s="12"/>
      <c r="I258" s="12"/>
      <c r="J258" s="12"/>
      <c r="K258" s="12"/>
      <c r="L258" s="13">
        <v>0</v>
      </c>
      <c r="M258" s="13">
        <v>10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0</v>
      </c>
      <c r="AG258" s="14"/>
      <c r="AH258" s="14"/>
      <c r="AI258" s="14"/>
      <c r="AJ258" s="14"/>
      <c r="AK258" s="14"/>
      <c r="AL258" s="14"/>
      <c r="AM258" s="14"/>
      <c r="AN258" s="14"/>
      <c r="AO258" s="15">
        <f t="shared" si="6"/>
        <v>0</v>
      </c>
    </row>
    <row r="259" spans="1:41" ht="14.25" customHeight="1">
      <c r="A259" s="11" t="s">
        <v>462</v>
      </c>
      <c r="B259" s="12" t="s">
        <v>46</v>
      </c>
      <c r="C259" s="12" t="s">
        <v>233</v>
      </c>
      <c r="D259" s="12" t="s">
        <v>46</v>
      </c>
      <c r="E259" s="12" t="s">
        <v>46</v>
      </c>
      <c r="F259" s="12"/>
      <c r="G259" s="12"/>
      <c r="H259" s="12"/>
      <c r="I259" s="12"/>
      <c r="J259" s="12"/>
      <c r="K259" s="12"/>
      <c r="L259" s="13">
        <v>0</v>
      </c>
      <c r="M259" s="13">
        <v>1219.0999999999999</v>
      </c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367.55716000000001</v>
      </c>
      <c r="AF259" s="13">
        <v>367.55716000000001</v>
      </c>
      <c r="AG259" s="14"/>
      <c r="AH259" s="14"/>
      <c r="AI259" s="14"/>
      <c r="AJ259" s="14"/>
      <c r="AK259" s="14"/>
      <c r="AL259" s="14"/>
      <c r="AM259" s="14"/>
      <c r="AN259" s="14"/>
      <c r="AO259" s="15">
        <f t="shared" si="6"/>
        <v>30.149877778689198</v>
      </c>
    </row>
    <row r="260" spans="1:41">
      <c r="A260" s="11" t="s">
        <v>463</v>
      </c>
      <c r="B260" s="12" t="s">
        <v>46</v>
      </c>
      <c r="C260" s="12" t="s">
        <v>234</v>
      </c>
      <c r="D260" s="12" t="s">
        <v>46</v>
      </c>
      <c r="E260" s="12" t="s">
        <v>46</v>
      </c>
      <c r="F260" s="12"/>
      <c r="G260" s="12"/>
      <c r="H260" s="12"/>
      <c r="I260" s="12"/>
      <c r="J260" s="12"/>
      <c r="K260" s="12"/>
      <c r="L260" s="13">
        <v>0</v>
      </c>
      <c r="M260" s="13">
        <v>2750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725.80430999999999</v>
      </c>
      <c r="AF260" s="13">
        <v>725.80430999999999</v>
      </c>
      <c r="AG260" s="14"/>
      <c r="AH260" s="14"/>
      <c r="AI260" s="14"/>
      <c r="AJ260" s="14"/>
      <c r="AK260" s="14"/>
      <c r="AL260" s="14"/>
      <c r="AM260" s="14"/>
      <c r="AN260" s="14"/>
      <c r="AO260" s="15">
        <f t="shared" si="6"/>
        <v>26.392883999999999</v>
      </c>
    </row>
    <row r="261" spans="1:41">
      <c r="A261" s="11" t="s">
        <v>266</v>
      </c>
      <c r="B261" s="12" t="s">
        <v>46</v>
      </c>
      <c r="C261" s="12" t="s">
        <v>337</v>
      </c>
      <c r="D261" s="12" t="s">
        <v>46</v>
      </c>
      <c r="E261" s="12" t="s">
        <v>46</v>
      </c>
      <c r="F261" s="12"/>
      <c r="G261" s="12"/>
      <c r="H261" s="12"/>
      <c r="I261" s="12"/>
      <c r="J261" s="12"/>
      <c r="K261" s="12"/>
      <c r="L261" s="13">
        <v>0</v>
      </c>
      <c r="M261" s="13">
        <v>200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F261" s="13">
        <v>0</v>
      </c>
      <c r="AG261" s="14"/>
      <c r="AH261" s="14"/>
      <c r="AI261" s="14"/>
      <c r="AJ261" s="14"/>
      <c r="AK261" s="14"/>
      <c r="AL261" s="14"/>
      <c r="AM261" s="14"/>
      <c r="AN261" s="14"/>
      <c r="AO261" s="15">
        <f t="shared" si="6"/>
        <v>0</v>
      </c>
    </row>
    <row r="262" spans="1:41" ht="13.5" customHeight="1">
      <c r="A262" s="11" t="s">
        <v>421</v>
      </c>
      <c r="B262" s="12" t="s">
        <v>46</v>
      </c>
      <c r="C262" s="12" t="s">
        <v>338</v>
      </c>
      <c r="D262" s="12" t="s">
        <v>46</v>
      </c>
      <c r="E262" s="12" t="s">
        <v>46</v>
      </c>
      <c r="F262" s="12"/>
      <c r="G262" s="12"/>
      <c r="H262" s="12"/>
      <c r="I262" s="12"/>
      <c r="J262" s="12"/>
      <c r="K262" s="12"/>
      <c r="L262" s="13">
        <v>0</v>
      </c>
      <c r="M262" s="13">
        <v>200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v>0</v>
      </c>
      <c r="AG262" s="14"/>
      <c r="AH262" s="14"/>
      <c r="AI262" s="14"/>
      <c r="AJ262" s="14"/>
      <c r="AK262" s="14"/>
      <c r="AL262" s="14"/>
      <c r="AM262" s="14"/>
      <c r="AN262" s="14"/>
      <c r="AO262" s="15">
        <f t="shared" si="6"/>
        <v>0</v>
      </c>
    </row>
    <row r="263" spans="1:41">
      <c r="A263" s="11" t="s">
        <v>464</v>
      </c>
      <c r="B263" s="12" t="s">
        <v>46</v>
      </c>
      <c r="C263" s="12" t="s">
        <v>235</v>
      </c>
      <c r="D263" s="12" t="s">
        <v>46</v>
      </c>
      <c r="E263" s="12" t="s">
        <v>46</v>
      </c>
      <c r="F263" s="12"/>
      <c r="G263" s="12"/>
      <c r="H263" s="12"/>
      <c r="I263" s="12"/>
      <c r="J263" s="12"/>
      <c r="K263" s="12"/>
      <c r="L263" s="13">
        <v>0</v>
      </c>
      <c r="M263" s="13">
        <v>504.96530000000001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184.535</v>
      </c>
      <c r="AF263" s="13">
        <v>184.535</v>
      </c>
      <c r="AG263" s="14"/>
      <c r="AH263" s="14"/>
      <c r="AI263" s="14"/>
      <c r="AJ263" s="14"/>
      <c r="AK263" s="14"/>
      <c r="AL263" s="14"/>
      <c r="AM263" s="14"/>
      <c r="AN263" s="14"/>
      <c r="AO263" s="15">
        <f t="shared" si="6"/>
        <v>36.54409520812618</v>
      </c>
    </row>
    <row r="264" spans="1:41" ht="37.5" customHeight="1">
      <c r="A264" s="11" t="s">
        <v>465</v>
      </c>
      <c r="B264" s="12" t="s">
        <v>46</v>
      </c>
      <c r="C264" s="12" t="s">
        <v>236</v>
      </c>
      <c r="D264" s="12" t="s">
        <v>46</v>
      </c>
      <c r="E264" s="12" t="s">
        <v>46</v>
      </c>
      <c r="F264" s="12"/>
      <c r="G264" s="12"/>
      <c r="H264" s="12"/>
      <c r="I264" s="12"/>
      <c r="J264" s="12"/>
      <c r="K264" s="12"/>
      <c r="L264" s="13">
        <v>0</v>
      </c>
      <c r="M264" s="13">
        <v>150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42.113</v>
      </c>
      <c r="AF264" s="13">
        <v>42.113</v>
      </c>
      <c r="AG264" s="14"/>
      <c r="AH264" s="14"/>
      <c r="AI264" s="14"/>
      <c r="AJ264" s="14"/>
      <c r="AK264" s="14"/>
      <c r="AL264" s="14"/>
      <c r="AM264" s="14"/>
      <c r="AN264" s="14"/>
      <c r="AO264" s="15">
        <f t="shared" si="6"/>
        <v>28.075333333333337</v>
      </c>
    </row>
    <row r="265" spans="1:41" ht="24">
      <c r="A265" s="11" t="s">
        <v>466</v>
      </c>
      <c r="B265" s="12" t="s">
        <v>46</v>
      </c>
      <c r="C265" s="12" t="s">
        <v>237</v>
      </c>
      <c r="D265" s="12" t="s">
        <v>46</v>
      </c>
      <c r="E265" s="12" t="s">
        <v>46</v>
      </c>
      <c r="F265" s="12"/>
      <c r="G265" s="12"/>
      <c r="H265" s="12"/>
      <c r="I265" s="12"/>
      <c r="J265" s="12"/>
      <c r="K265" s="12"/>
      <c r="L265" s="13">
        <v>0</v>
      </c>
      <c r="M265" s="13">
        <v>54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26.231999999999999</v>
      </c>
      <c r="AF265" s="13">
        <v>26.231999999999999</v>
      </c>
      <c r="AG265" s="14"/>
      <c r="AH265" s="14"/>
      <c r="AI265" s="14"/>
      <c r="AJ265" s="14"/>
      <c r="AK265" s="14"/>
      <c r="AL265" s="14"/>
      <c r="AM265" s="14"/>
      <c r="AN265" s="14"/>
      <c r="AO265" s="15">
        <f t="shared" si="6"/>
        <v>48.577777777777776</v>
      </c>
    </row>
    <row r="266" spans="1:41">
      <c r="A266" s="11" t="s">
        <v>467</v>
      </c>
      <c r="B266" s="12" t="s">
        <v>46</v>
      </c>
      <c r="C266" s="12" t="s">
        <v>238</v>
      </c>
      <c r="D266" s="12" t="s">
        <v>46</v>
      </c>
      <c r="E266" s="12" t="s">
        <v>46</v>
      </c>
      <c r="F266" s="12"/>
      <c r="G266" s="12"/>
      <c r="H266" s="12"/>
      <c r="I266" s="12"/>
      <c r="J266" s="12"/>
      <c r="K266" s="12"/>
      <c r="L266" s="13">
        <v>0</v>
      </c>
      <c r="M266" s="13">
        <v>250.96530000000001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66.19</v>
      </c>
      <c r="AF266" s="13">
        <v>66.19</v>
      </c>
      <c r="AG266" s="14"/>
      <c r="AH266" s="14"/>
      <c r="AI266" s="14"/>
      <c r="AJ266" s="14"/>
      <c r="AK266" s="14"/>
      <c r="AL266" s="14"/>
      <c r="AM266" s="14"/>
      <c r="AN266" s="14"/>
      <c r="AO266" s="15">
        <f t="shared" si="6"/>
        <v>26.374164077663327</v>
      </c>
    </row>
    <row r="267" spans="1:41" ht="24">
      <c r="A267" s="11" t="s">
        <v>468</v>
      </c>
      <c r="B267" s="12" t="s">
        <v>46</v>
      </c>
      <c r="C267" s="12" t="s">
        <v>239</v>
      </c>
      <c r="D267" s="12" t="s">
        <v>46</v>
      </c>
      <c r="E267" s="12" t="s">
        <v>46</v>
      </c>
      <c r="F267" s="12"/>
      <c r="G267" s="12"/>
      <c r="H267" s="12"/>
      <c r="I267" s="12"/>
      <c r="J267" s="12"/>
      <c r="K267" s="12"/>
      <c r="L267" s="13">
        <v>0</v>
      </c>
      <c r="M267" s="13">
        <v>50</v>
      </c>
      <c r="N267" s="13">
        <v>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50</v>
      </c>
      <c r="AF267" s="13">
        <v>50</v>
      </c>
      <c r="AG267" s="14"/>
      <c r="AH267" s="14"/>
      <c r="AI267" s="14"/>
      <c r="AJ267" s="14"/>
      <c r="AK267" s="14"/>
      <c r="AL267" s="14"/>
      <c r="AM267" s="14"/>
      <c r="AN267" s="14"/>
      <c r="AO267" s="15">
        <f t="shared" si="6"/>
        <v>100</v>
      </c>
    </row>
    <row r="268" spans="1:41">
      <c r="A268" s="11" t="s">
        <v>469</v>
      </c>
      <c r="B268" s="12" t="s">
        <v>46</v>
      </c>
      <c r="C268" s="12" t="s">
        <v>240</v>
      </c>
      <c r="D268" s="12" t="s">
        <v>46</v>
      </c>
      <c r="E268" s="12" t="s">
        <v>46</v>
      </c>
      <c r="F268" s="12"/>
      <c r="G268" s="12"/>
      <c r="H268" s="12"/>
      <c r="I268" s="12"/>
      <c r="J268" s="12"/>
      <c r="K268" s="12"/>
      <c r="L268" s="13">
        <v>0</v>
      </c>
      <c r="M268" s="13">
        <v>200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76.531199999999998</v>
      </c>
      <c r="AF268" s="13">
        <v>76.531199999999998</v>
      </c>
      <c r="AG268" s="14"/>
      <c r="AH268" s="14"/>
      <c r="AI268" s="14"/>
      <c r="AJ268" s="14"/>
      <c r="AK268" s="14"/>
      <c r="AL268" s="14"/>
      <c r="AM268" s="14"/>
      <c r="AN268" s="14"/>
      <c r="AO268" s="15">
        <f t="shared" si="6"/>
        <v>38.265599999999999</v>
      </c>
    </row>
    <row r="269" spans="1:41" ht="24">
      <c r="A269" s="11" t="s">
        <v>345</v>
      </c>
      <c r="B269" s="12" t="s">
        <v>46</v>
      </c>
      <c r="C269" s="12" t="s">
        <v>339</v>
      </c>
      <c r="D269" s="12" t="s">
        <v>46</v>
      </c>
      <c r="E269" s="12" t="s">
        <v>46</v>
      </c>
      <c r="F269" s="12"/>
      <c r="G269" s="12"/>
      <c r="H269" s="12"/>
      <c r="I269" s="12"/>
      <c r="J269" s="12"/>
      <c r="K269" s="12"/>
      <c r="L269" s="13">
        <v>0</v>
      </c>
      <c r="M269" s="13">
        <v>229.51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80.676220000000001</v>
      </c>
      <c r="AF269" s="13">
        <v>80.676220000000001</v>
      </c>
      <c r="AG269" s="14"/>
      <c r="AH269" s="14"/>
      <c r="AI269" s="14"/>
      <c r="AJ269" s="14"/>
      <c r="AK269" s="14"/>
      <c r="AL269" s="14"/>
      <c r="AM269" s="14"/>
      <c r="AN269" s="14"/>
      <c r="AO269" s="15">
        <f t="shared" si="6"/>
        <v>35.151505381029153</v>
      </c>
    </row>
    <row r="270" spans="1:41" ht="24">
      <c r="A270" s="11" t="s">
        <v>470</v>
      </c>
      <c r="B270" s="12" t="s">
        <v>46</v>
      </c>
      <c r="C270" s="12" t="s">
        <v>241</v>
      </c>
      <c r="D270" s="12" t="s">
        <v>46</v>
      </c>
      <c r="E270" s="12" t="s">
        <v>46</v>
      </c>
      <c r="F270" s="12"/>
      <c r="G270" s="12"/>
      <c r="H270" s="12"/>
      <c r="I270" s="12"/>
      <c r="J270" s="12"/>
      <c r="K270" s="12"/>
      <c r="L270" s="13">
        <v>0</v>
      </c>
      <c r="M270" s="13">
        <v>45</v>
      </c>
      <c r="N270" s="13">
        <v>0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44.676000000000002</v>
      </c>
      <c r="AF270" s="13">
        <v>44.676000000000002</v>
      </c>
      <c r="AG270" s="14"/>
      <c r="AH270" s="14"/>
      <c r="AI270" s="14"/>
      <c r="AJ270" s="14"/>
      <c r="AK270" s="14"/>
      <c r="AL270" s="14"/>
      <c r="AM270" s="14"/>
      <c r="AN270" s="14"/>
      <c r="AO270" s="15">
        <f t="shared" si="6"/>
        <v>99.28</v>
      </c>
    </row>
    <row r="271" spans="1:41" ht="36">
      <c r="A271" s="11" t="s">
        <v>268</v>
      </c>
      <c r="B271" s="12" t="s">
        <v>46</v>
      </c>
      <c r="C271" s="12" t="s">
        <v>242</v>
      </c>
      <c r="D271" s="12" t="s">
        <v>46</v>
      </c>
      <c r="E271" s="12" t="s">
        <v>46</v>
      </c>
      <c r="F271" s="12"/>
      <c r="G271" s="12"/>
      <c r="H271" s="12"/>
      <c r="I271" s="12"/>
      <c r="J271" s="12"/>
      <c r="K271" s="12"/>
      <c r="L271" s="13">
        <v>0</v>
      </c>
      <c r="M271" s="13">
        <v>98.51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26.433</v>
      </c>
      <c r="AF271" s="13">
        <v>26.433</v>
      </c>
      <c r="AG271" s="14"/>
      <c r="AH271" s="14"/>
      <c r="AI271" s="14"/>
      <c r="AJ271" s="14"/>
      <c r="AK271" s="14"/>
      <c r="AL271" s="14"/>
      <c r="AM271" s="14"/>
      <c r="AN271" s="14"/>
      <c r="AO271" s="15">
        <f t="shared" si="6"/>
        <v>26.832808851893208</v>
      </c>
    </row>
    <row r="272" spans="1:41" ht="24">
      <c r="A272" s="11" t="s">
        <v>471</v>
      </c>
      <c r="B272" s="12" t="s">
        <v>46</v>
      </c>
      <c r="C272" s="12" t="s">
        <v>243</v>
      </c>
      <c r="D272" s="12" t="s">
        <v>46</v>
      </c>
      <c r="E272" s="12" t="s">
        <v>46</v>
      </c>
      <c r="F272" s="12"/>
      <c r="G272" s="12"/>
      <c r="H272" s="12"/>
      <c r="I272" s="12"/>
      <c r="J272" s="12"/>
      <c r="K272" s="12"/>
      <c r="L272" s="13">
        <v>0</v>
      </c>
      <c r="M272" s="13">
        <v>98.51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26.433</v>
      </c>
      <c r="AF272" s="13">
        <v>26.433</v>
      </c>
      <c r="AG272" s="14"/>
      <c r="AH272" s="14"/>
      <c r="AI272" s="14"/>
      <c r="AJ272" s="14"/>
      <c r="AK272" s="14"/>
      <c r="AL272" s="14"/>
      <c r="AM272" s="14"/>
      <c r="AN272" s="14"/>
      <c r="AO272" s="15">
        <f t="shared" ref="AO272:AO298" si="7">AE272/M272*100</f>
        <v>26.832808851893208</v>
      </c>
    </row>
    <row r="273" spans="1:41" ht="13.5" customHeight="1">
      <c r="A273" s="11" t="s">
        <v>472</v>
      </c>
      <c r="B273" s="12" t="s">
        <v>46</v>
      </c>
      <c r="C273" s="12" t="s">
        <v>244</v>
      </c>
      <c r="D273" s="12" t="s">
        <v>46</v>
      </c>
      <c r="E273" s="12" t="s">
        <v>46</v>
      </c>
      <c r="F273" s="12"/>
      <c r="G273" s="12"/>
      <c r="H273" s="12"/>
      <c r="I273" s="12"/>
      <c r="J273" s="12"/>
      <c r="K273" s="12"/>
      <c r="L273" s="13">
        <v>0</v>
      </c>
      <c r="M273" s="13">
        <v>86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9.5672200000000007</v>
      </c>
      <c r="AF273" s="13">
        <v>9.5672200000000007</v>
      </c>
      <c r="AG273" s="14"/>
      <c r="AH273" s="14"/>
      <c r="AI273" s="14"/>
      <c r="AJ273" s="14"/>
      <c r="AK273" s="14"/>
      <c r="AL273" s="14"/>
      <c r="AM273" s="14"/>
      <c r="AN273" s="14"/>
      <c r="AO273" s="15">
        <f t="shared" si="7"/>
        <v>11.124674418604652</v>
      </c>
    </row>
    <row r="274" spans="1:41">
      <c r="A274" s="11" t="s">
        <v>473</v>
      </c>
      <c r="B274" s="12" t="s">
        <v>46</v>
      </c>
      <c r="C274" s="12" t="s">
        <v>245</v>
      </c>
      <c r="D274" s="12" t="s">
        <v>46</v>
      </c>
      <c r="E274" s="12" t="s">
        <v>46</v>
      </c>
      <c r="F274" s="12"/>
      <c r="G274" s="12"/>
      <c r="H274" s="12"/>
      <c r="I274" s="12"/>
      <c r="J274" s="12"/>
      <c r="K274" s="12"/>
      <c r="L274" s="13">
        <v>0</v>
      </c>
      <c r="M274" s="13">
        <v>86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9.5672200000000007</v>
      </c>
      <c r="AF274" s="13">
        <v>9.5672200000000007</v>
      </c>
      <c r="AG274" s="14"/>
      <c r="AH274" s="14"/>
      <c r="AI274" s="14"/>
      <c r="AJ274" s="14"/>
      <c r="AK274" s="14"/>
      <c r="AL274" s="14"/>
      <c r="AM274" s="14"/>
      <c r="AN274" s="14"/>
      <c r="AO274" s="15">
        <f t="shared" si="7"/>
        <v>11.124674418604652</v>
      </c>
    </row>
    <row r="275" spans="1:41" ht="48">
      <c r="A275" s="11" t="s">
        <v>474</v>
      </c>
      <c r="B275" s="12" t="s">
        <v>46</v>
      </c>
      <c r="C275" s="12" t="s">
        <v>246</v>
      </c>
      <c r="D275" s="12" t="s">
        <v>46</v>
      </c>
      <c r="E275" s="12" t="s">
        <v>46</v>
      </c>
      <c r="F275" s="12"/>
      <c r="G275" s="12"/>
      <c r="H275" s="12"/>
      <c r="I275" s="12"/>
      <c r="J275" s="12"/>
      <c r="K275" s="12"/>
      <c r="L275" s="13">
        <v>0</v>
      </c>
      <c r="M275" s="13">
        <v>5.7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2.52</v>
      </c>
      <c r="AF275" s="13">
        <v>2.52</v>
      </c>
      <c r="AG275" s="14"/>
      <c r="AH275" s="14"/>
      <c r="AI275" s="14"/>
      <c r="AJ275" s="14"/>
      <c r="AK275" s="14"/>
      <c r="AL275" s="14"/>
      <c r="AM275" s="14"/>
      <c r="AN275" s="14"/>
      <c r="AO275" s="15">
        <f t="shared" si="7"/>
        <v>44.210526315789473</v>
      </c>
    </row>
    <row r="276" spans="1:41" ht="38.25" customHeight="1">
      <c r="A276" s="11" t="s">
        <v>475</v>
      </c>
      <c r="B276" s="12" t="s">
        <v>46</v>
      </c>
      <c r="C276" s="12" t="s">
        <v>247</v>
      </c>
      <c r="D276" s="12" t="s">
        <v>46</v>
      </c>
      <c r="E276" s="12" t="s">
        <v>46</v>
      </c>
      <c r="F276" s="12"/>
      <c r="G276" s="12"/>
      <c r="H276" s="12"/>
      <c r="I276" s="12"/>
      <c r="J276" s="12"/>
      <c r="K276" s="12"/>
      <c r="L276" s="13">
        <v>0</v>
      </c>
      <c r="M276" s="13">
        <v>1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0.26700000000000002</v>
      </c>
      <c r="AF276" s="13">
        <v>0.26700000000000002</v>
      </c>
      <c r="AG276" s="14"/>
      <c r="AH276" s="14"/>
      <c r="AI276" s="14"/>
      <c r="AJ276" s="14"/>
      <c r="AK276" s="14"/>
      <c r="AL276" s="14"/>
      <c r="AM276" s="14"/>
      <c r="AN276" s="14"/>
      <c r="AO276" s="15">
        <f t="shared" si="7"/>
        <v>26.700000000000003</v>
      </c>
    </row>
    <row r="277" spans="1:41" ht="36">
      <c r="A277" s="16" t="s">
        <v>476</v>
      </c>
      <c r="B277" s="17" t="s">
        <v>46</v>
      </c>
      <c r="C277" s="17" t="s">
        <v>248</v>
      </c>
      <c r="D277" s="17" t="s">
        <v>46</v>
      </c>
      <c r="E277" s="17" t="s">
        <v>46</v>
      </c>
      <c r="F277" s="17"/>
      <c r="G277" s="17"/>
      <c r="H277" s="17"/>
      <c r="I277" s="17"/>
      <c r="J277" s="17"/>
      <c r="K277" s="17"/>
      <c r="L277" s="18">
        <v>0</v>
      </c>
      <c r="M277" s="18">
        <v>11917.6</v>
      </c>
      <c r="N277" s="18">
        <v>0</v>
      </c>
      <c r="O277" s="18">
        <v>0</v>
      </c>
      <c r="P277" s="18">
        <v>0</v>
      </c>
      <c r="Q277" s="18">
        <v>0</v>
      </c>
      <c r="R277" s="18">
        <v>0</v>
      </c>
      <c r="S277" s="18">
        <v>0</v>
      </c>
      <c r="T277" s="18">
        <v>0</v>
      </c>
      <c r="U277" s="18">
        <v>0</v>
      </c>
      <c r="V277" s="18">
        <v>0</v>
      </c>
      <c r="W277" s="18">
        <v>0</v>
      </c>
      <c r="X277" s="18">
        <v>0</v>
      </c>
      <c r="Y277" s="18">
        <v>0</v>
      </c>
      <c r="Z277" s="18">
        <v>0</v>
      </c>
      <c r="AA277" s="18">
        <v>0</v>
      </c>
      <c r="AB277" s="18">
        <v>0</v>
      </c>
      <c r="AC277" s="18">
        <v>0</v>
      </c>
      <c r="AD277" s="18">
        <v>0</v>
      </c>
      <c r="AE277" s="18">
        <v>2752.3779500000001</v>
      </c>
      <c r="AF277" s="18">
        <v>2752.3779500000001</v>
      </c>
      <c r="AG277" s="19"/>
      <c r="AH277" s="19"/>
      <c r="AI277" s="19"/>
      <c r="AJ277" s="19"/>
      <c r="AK277" s="19"/>
      <c r="AL277" s="19"/>
      <c r="AM277" s="19"/>
      <c r="AN277" s="19"/>
      <c r="AO277" s="20">
        <f t="shared" si="7"/>
        <v>23.095069057528363</v>
      </c>
    </row>
    <row r="278" spans="1:41" ht="24">
      <c r="A278" s="11" t="s">
        <v>265</v>
      </c>
      <c r="B278" s="12" t="s">
        <v>46</v>
      </c>
      <c r="C278" s="12" t="s">
        <v>249</v>
      </c>
      <c r="D278" s="12" t="s">
        <v>46</v>
      </c>
      <c r="E278" s="12" t="s">
        <v>46</v>
      </c>
      <c r="F278" s="12"/>
      <c r="G278" s="12"/>
      <c r="H278" s="12"/>
      <c r="I278" s="12"/>
      <c r="J278" s="12"/>
      <c r="K278" s="12"/>
      <c r="L278" s="13">
        <v>0</v>
      </c>
      <c r="M278" s="13">
        <v>7517.6</v>
      </c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2183.49091</v>
      </c>
      <c r="AF278" s="13">
        <v>2183.49091</v>
      </c>
      <c r="AG278" s="14"/>
      <c r="AH278" s="14"/>
      <c r="AI278" s="14"/>
      <c r="AJ278" s="14"/>
      <c r="AK278" s="14"/>
      <c r="AL278" s="14"/>
      <c r="AM278" s="14"/>
      <c r="AN278" s="14"/>
      <c r="AO278" s="15">
        <f t="shared" si="7"/>
        <v>29.045053075449612</v>
      </c>
    </row>
    <row r="279" spans="1:41">
      <c r="A279" s="11" t="s">
        <v>267</v>
      </c>
      <c r="B279" s="12" t="s">
        <v>46</v>
      </c>
      <c r="C279" s="12" t="s">
        <v>250</v>
      </c>
      <c r="D279" s="12" t="s">
        <v>46</v>
      </c>
      <c r="E279" s="12" t="s">
        <v>46</v>
      </c>
      <c r="F279" s="12"/>
      <c r="G279" s="12"/>
      <c r="H279" s="12"/>
      <c r="I279" s="12"/>
      <c r="J279" s="12"/>
      <c r="K279" s="12"/>
      <c r="L279" s="13">
        <v>0</v>
      </c>
      <c r="M279" s="13">
        <v>7517.6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2183.49091</v>
      </c>
      <c r="AF279" s="13">
        <v>2183.49091</v>
      </c>
      <c r="AG279" s="14"/>
      <c r="AH279" s="14"/>
      <c r="AI279" s="14"/>
      <c r="AJ279" s="14"/>
      <c r="AK279" s="14"/>
      <c r="AL279" s="14"/>
      <c r="AM279" s="14"/>
      <c r="AN279" s="14"/>
      <c r="AO279" s="15">
        <f t="shared" si="7"/>
        <v>29.045053075449612</v>
      </c>
    </row>
    <row r="280" spans="1:41">
      <c r="A280" s="11" t="s">
        <v>266</v>
      </c>
      <c r="B280" s="12" t="s">
        <v>46</v>
      </c>
      <c r="C280" s="12" t="s">
        <v>340</v>
      </c>
      <c r="D280" s="12" t="s">
        <v>46</v>
      </c>
      <c r="E280" s="12" t="s">
        <v>46</v>
      </c>
      <c r="F280" s="12"/>
      <c r="G280" s="12"/>
      <c r="H280" s="12"/>
      <c r="I280" s="12"/>
      <c r="J280" s="12"/>
      <c r="K280" s="12"/>
      <c r="L280" s="13">
        <v>0</v>
      </c>
      <c r="M280" s="13">
        <v>800</v>
      </c>
      <c r="N280" s="13">
        <v>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F280" s="13">
        <v>0</v>
      </c>
      <c r="AG280" s="14"/>
      <c r="AH280" s="14"/>
      <c r="AI280" s="14"/>
      <c r="AJ280" s="14"/>
      <c r="AK280" s="14"/>
      <c r="AL280" s="14"/>
      <c r="AM280" s="14"/>
      <c r="AN280" s="14"/>
      <c r="AO280" s="15">
        <f t="shared" si="7"/>
        <v>0</v>
      </c>
    </row>
    <row r="281" spans="1:41" ht="36">
      <c r="A281" s="11" t="s">
        <v>478</v>
      </c>
      <c r="B281" s="12" t="s">
        <v>46</v>
      </c>
      <c r="C281" s="12" t="s">
        <v>341</v>
      </c>
      <c r="D281" s="12" t="s">
        <v>46</v>
      </c>
      <c r="E281" s="12" t="s">
        <v>46</v>
      </c>
      <c r="F281" s="12"/>
      <c r="G281" s="12"/>
      <c r="H281" s="12"/>
      <c r="I281" s="12"/>
      <c r="J281" s="12"/>
      <c r="K281" s="12"/>
      <c r="L281" s="13">
        <v>0</v>
      </c>
      <c r="M281" s="13">
        <v>800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F281" s="13">
        <v>0</v>
      </c>
      <c r="AG281" s="14"/>
      <c r="AH281" s="14"/>
      <c r="AI281" s="14"/>
      <c r="AJ281" s="14"/>
      <c r="AK281" s="14"/>
      <c r="AL281" s="14"/>
      <c r="AM281" s="14"/>
      <c r="AN281" s="14"/>
      <c r="AO281" s="15">
        <f t="shared" si="7"/>
        <v>0</v>
      </c>
    </row>
    <row r="282" spans="1:41">
      <c r="A282" s="11" t="s">
        <v>479</v>
      </c>
      <c r="B282" s="12" t="s">
        <v>46</v>
      </c>
      <c r="C282" s="12" t="s">
        <v>251</v>
      </c>
      <c r="D282" s="12" t="s">
        <v>46</v>
      </c>
      <c r="E282" s="12" t="s">
        <v>46</v>
      </c>
      <c r="F282" s="12"/>
      <c r="G282" s="12"/>
      <c r="H282" s="12"/>
      <c r="I282" s="12"/>
      <c r="J282" s="12"/>
      <c r="K282" s="12"/>
      <c r="L282" s="13">
        <v>0</v>
      </c>
      <c r="M282" s="13">
        <v>3600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568.88703999999996</v>
      </c>
      <c r="AF282" s="13">
        <v>568.88703999999996</v>
      </c>
      <c r="AG282" s="14"/>
      <c r="AH282" s="14"/>
      <c r="AI282" s="14"/>
      <c r="AJ282" s="14"/>
      <c r="AK282" s="14"/>
      <c r="AL282" s="14"/>
      <c r="AM282" s="14"/>
      <c r="AN282" s="14"/>
      <c r="AO282" s="15">
        <f t="shared" si="7"/>
        <v>15.802417777777777</v>
      </c>
    </row>
    <row r="283" spans="1:41" ht="36">
      <c r="A283" s="16" t="s">
        <v>477</v>
      </c>
      <c r="B283" s="17" t="s">
        <v>46</v>
      </c>
      <c r="C283" s="17" t="s">
        <v>252</v>
      </c>
      <c r="D283" s="17" t="s">
        <v>46</v>
      </c>
      <c r="E283" s="17" t="s">
        <v>46</v>
      </c>
      <c r="F283" s="17"/>
      <c r="G283" s="17"/>
      <c r="H283" s="17"/>
      <c r="I283" s="17"/>
      <c r="J283" s="17"/>
      <c r="K283" s="17"/>
      <c r="L283" s="18">
        <v>0</v>
      </c>
      <c r="M283" s="18">
        <v>14661.9</v>
      </c>
      <c r="N283" s="18">
        <v>0</v>
      </c>
      <c r="O283" s="18">
        <v>0</v>
      </c>
      <c r="P283" s="18">
        <v>0</v>
      </c>
      <c r="Q283" s="18">
        <v>0</v>
      </c>
      <c r="R283" s="18">
        <v>0</v>
      </c>
      <c r="S283" s="18">
        <v>0</v>
      </c>
      <c r="T283" s="18">
        <v>0</v>
      </c>
      <c r="U283" s="18">
        <v>0</v>
      </c>
      <c r="V283" s="18">
        <v>0</v>
      </c>
      <c r="W283" s="18">
        <v>0</v>
      </c>
      <c r="X283" s="18">
        <v>0</v>
      </c>
      <c r="Y283" s="18">
        <v>0</v>
      </c>
      <c r="Z283" s="18">
        <v>0</v>
      </c>
      <c r="AA283" s="18">
        <v>0</v>
      </c>
      <c r="AB283" s="18">
        <v>0</v>
      </c>
      <c r="AC283" s="18">
        <v>0</v>
      </c>
      <c r="AD283" s="18">
        <v>0</v>
      </c>
      <c r="AE283" s="18">
        <v>0</v>
      </c>
      <c r="AF283" s="18">
        <v>0</v>
      </c>
      <c r="AG283" s="19"/>
      <c r="AH283" s="19"/>
      <c r="AI283" s="19"/>
      <c r="AJ283" s="19"/>
      <c r="AK283" s="19"/>
      <c r="AL283" s="19"/>
      <c r="AM283" s="19"/>
      <c r="AN283" s="19"/>
      <c r="AO283" s="20">
        <f t="shared" si="7"/>
        <v>0</v>
      </c>
    </row>
    <row r="284" spans="1:41">
      <c r="A284" s="11" t="s">
        <v>266</v>
      </c>
      <c r="B284" s="12" t="s">
        <v>46</v>
      </c>
      <c r="C284" s="12" t="s">
        <v>253</v>
      </c>
      <c r="D284" s="12" t="s">
        <v>46</v>
      </c>
      <c r="E284" s="12" t="s">
        <v>46</v>
      </c>
      <c r="F284" s="12"/>
      <c r="G284" s="12"/>
      <c r="H284" s="12"/>
      <c r="I284" s="12"/>
      <c r="J284" s="12"/>
      <c r="K284" s="12"/>
      <c r="L284" s="13">
        <v>0</v>
      </c>
      <c r="M284" s="13">
        <v>10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4"/>
      <c r="AH284" s="14"/>
      <c r="AI284" s="14"/>
      <c r="AJ284" s="14"/>
      <c r="AK284" s="14"/>
      <c r="AL284" s="14"/>
      <c r="AM284" s="14"/>
      <c r="AN284" s="14"/>
      <c r="AO284" s="15">
        <f t="shared" si="7"/>
        <v>0</v>
      </c>
    </row>
    <row r="285" spans="1:41" ht="36">
      <c r="A285" s="11" t="s">
        <v>481</v>
      </c>
      <c r="B285" s="12" t="s">
        <v>46</v>
      </c>
      <c r="C285" s="12" t="s">
        <v>254</v>
      </c>
      <c r="D285" s="12" t="s">
        <v>46</v>
      </c>
      <c r="E285" s="12" t="s">
        <v>46</v>
      </c>
      <c r="F285" s="12"/>
      <c r="G285" s="12"/>
      <c r="H285" s="12"/>
      <c r="I285" s="12"/>
      <c r="J285" s="12"/>
      <c r="K285" s="12"/>
      <c r="L285" s="13">
        <v>0</v>
      </c>
      <c r="M285" s="13">
        <v>10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>
        <v>0</v>
      </c>
      <c r="AG285" s="14"/>
      <c r="AH285" s="14"/>
      <c r="AI285" s="14"/>
      <c r="AJ285" s="14"/>
      <c r="AK285" s="14"/>
      <c r="AL285" s="14"/>
      <c r="AM285" s="14"/>
      <c r="AN285" s="14"/>
      <c r="AO285" s="15">
        <f t="shared" si="7"/>
        <v>0</v>
      </c>
    </row>
    <row r="286" spans="1:41" ht="24">
      <c r="A286" s="11" t="s">
        <v>450</v>
      </c>
      <c r="B286" s="12" t="s">
        <v>46</v>
      </c>
      <c r="C286" s="12" t="s">
        <v>342</v>
      </c>
      <c r="D286" s="12" t="s">
        <v>46</v>
      </c>
      <c r="E286" s="12" t="s">
        <v>46</v>
      </c>
      <c r="F286" s="12"/>
      <c r="G286" s="12"/>
      <c r="H286" s="12"/>
      <c r="I286" s="12"/>
      <c r="J286" s="12"/>
      <c r="K286" s="12"/>
      <c r="L286" s="13">
        <v>0</v>
      </c>
      <c r="M286" s="13">
        <v>65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0</v>
      </c>
      <c r="AG286" s="14"/>
      <c r="AH286" s="14"/>
      <c r="AI286" s="14"/>
      <c r="AJ286" s="14"/>
      <c r="AK286" s="14"/>
      <c r="AL286" s="14"/>
      <c r="AM286" s="14"/>
      <c r="AN286" s="14"/>
      <c r="AO286" s="15">
        <f t="shared" si="7"/>
        <v>0</v>
      </c>
    </row>
    <row r="287" spans="1:41">
      <c r="A287" s="11" t="s">
        <v>438</v>
      </c>
      <c r="B287" s="12" t="s">
        <v>46</v>
      </c>
      <c r="C287" s="12" t="s">
        <v>255</v>
      </c>
      <c r="D287" s="12" t="s">
        <v>46</v>
      </c>
      <c r="E287" s="12" t="s">
        <v>46</v>
      </c>
      <c r="F287" s="12"/>
      <c r="G287" s="12"/>
      <c r="H287" s="12"/>
      <c r="I287" s="12"/>
      <c r="J287" s="12"/>
      <c r="K287" s="12"/>
      <c r="L287" s="13">
        <v>0</v>
      </c>
      <c r="M287" s="13">
        <v>65</v>
      </c>
      <c r="N287" s="13">
        <v>0</v>
      </c>
      <c r="O287" s="13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F287" s="13">
        <v>0</v>
      </c>
      <c r="AG287" s="14"/>
      <c r="AH287" s="14"/>
      <c r="AI287" s="14"/>
      <c r="AJ287" s="14"/>
      <c r="AK287" s="14"/>
      <c r="AL287" s="14"/>
      <c r="AM287" s="14"/>
      <c r="AN287" s="14"/>
      <c r="AO287" s="15">
        <f t="shared" si="7"/>
        <v>0</v>
      </c>
    </row>
    <row r="288" spans="1:41">
      <c r="A288" s="11" t="s">
        <v>442</v>
      </c>
      <c r="B288" s="12" t="s">
        <v>46</v>
      </c>
      <c r="C288" s="12" t="s">
        <v>256</v>
      </c>
      <c r="D288" s="12" t="s">
        <v>46</v>
      </c>
      <c r="E288" s="12" t="s">
        <v>46</v>
      </c>
      <c r="F288" s="12"/>
      <c r="G288" s="12"/>
      <c r="H288" s="12"/>
      <c r="I288" s="12"/>
      <c r="J288" s="12"/>
      <c r="K288" s="12"/>
      <c r="L288" s="13">
        <v>0</v>
      </c>
      <c r="M288" s="13">
        <v>65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F288" s="13">
        <v>0</v>
      </c>
      <c r="AG288" s="14"/>
      <c r="AH288" s="14"/>
      <c r="AI288" s="14"/>
      <c r="AJ288" s="14"/>
      <c r="AK288" s="14"/>
      <c r="AL288" s="14"/>
      <c r="AM288" s="14"/>
      <c r="AN288" s="14"/>
      <c r="AO288" s="15">
        <f t="shared" si="7"/>
        <v>0</v>
      </c>
    </row>
    <row r="289" spans="1:41" ht="24">
      <c r="A289" s="11" t="s">
        <v>410</v>
      </c>
      <c r="B289" s="12" t="s">
        <v>46</v>
      </c>
      <c r="C289" s="12" t="s">
        <v>343</v>
      </c>
      <c r="D289" s="12" t="s">
        <v>46</v>
      </c>
      <c r="E289" s="12" t="s">
        <v>46</v>
      </c>
      <c r="F289" s="12"/>
      <c r="G289" s="12"/>
      <c r="H289" s="12"/>
      <c r="I289" s="12"/>
      <c r="J289" s="12"/>
      <c r="K289" s="12"/>
      <c r="L289" s="13">
        <v>0</v>
      </c>
      <c r="M289" s="13">
        <v>14586.9</v>
      </c>
      <c r="N289" s="13">
        <v>0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F289" s="13">
        <v>0</v>
      </c>
      <c r="AG289" s="14"/>
      <c r="AH289" s="14"/>
      <c r="AI289" s="14"/>
      <c r="AJ289" s="14"/>
      <c r="AK289" s="14"/>
      <c r="AL289" s="14"/>
      <c r="AM289" s="14"/>
      <c r="AN289" s="14"/>
      <c r="AO289" s="15">
        <f t="shared" si="7"/>
        <v>0</v>
      </c>
    </row>
    <row r="290" spans="1:41" ht="15" customHeight="1">
      <c r="A290" s="11" t="s">
        <v>482</v>
      </c>
      <c r="B290" s="12" t="s">
        <v>46</v>
      </c>
      <c r="C290" s="12" t="s">
        <v>257</v>
      </c>
      <c r="D290" s="12" t="s">
        <v>46</v>
      </c>
      <c r="E290" s="12" t="s">
        <v>46</v>
      </c>
      <c r="F290" s="12"/>
      <c r="G290" s="12"/>
      <c r="H290" s="12"/>
      <c r="I290" s="12"/>
      <c r="J290" s="12"/>
      <c r="K290" s="12"/>
      <c r="L290" s="13">
        <v>0</v>
      </c>
      <c r="M290" s="13">
        <v>14586.9</v>
      </c>
      <c r="N290" s="13">
        <v>0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F290" s="13">
        <v>0</v>
      </c>
      <c r="AG290" s="14"/>
      <c r="AH290" s="14"/>
      <c r="AI290" s="14"/>
      <c r="AJ290" s="14"/>
      <c r="AK290" s="14"/>
      <c r="AL290" s="14"/>
      <c r="AM290" s="14"/>
      <c r="AN290" s="14"/>
      <c r="AO290" s="15">
        <f t="shared" si="7"/>
        <v>0</v>
      </c>
    </row>
    <row r="291" spans="1:41" ht="24">
      <c r="A291" s="11" t="s">
        <v>483</v>
      </c>
      <c r="B291" s="12" t="s">
        <v>46</v>
      </c>
      <c r="C291" s="12" t="s">
        <v>344</v>
      </c>
      <c r="D291" s="12" t="s">
        <v>46</v>
      </c>
      <c r="E291" s="12" t="s">
        <v>46</v>
      </c>
      <c r="F291" s="12"/>
      <c r="G291" s="12"/>
      <c r="H291" s="12"/>
      <c r="I291" s="12"/>
      <c r="J291" s="12"/>
      <c r="K291" s="12"/>
      <c r="L291" s="13">
        <v>0</v>
      </c>
      <c r="M291" s="13">
        <v>731.5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4"/>
      <c r="AH291" s="14"/>
      <c r="AI291" s="14"/>
      <c r="AJ291" s="14"/>
      <c r="AK291" s="14"/>
      <c r="AL291" s="14"/>
      <c r="AM291" s="14"/>
      <c r="AN291" s="14"/>
      <c r="AO291" s="15">
        <f t="shared" si="7"/>
        <v>0</v>
      </c>
    </row>
    <row r="292" spans="1:41" ht="14.25" customHeight="1">
      <c r="A292" s="11" t="s">
        <v>484</v>
      </c>
      <c r="B292" s="12" t="s">
        <v>46</v>
      </c>
      <c r="C292" s="12" t="s">
        <v>258</v>
      </c>
      <c r="D292" s="12" t="s">
        <v>46</v>
      </c>
      <c r="E292" s="12" t="s">
        <v>46</v>
      </c>
      <c r="F292" s="12"/>
      <c r="G292" s="12"/>
      <c r="H292" s="12"/>
      <c r="I292" s="12"/>
      <c r="J292" s="12"/>
      <c r="K292" s="12"/>
      <c r="L292" s="13">
        <v>0</v>
      </c>
      <c r="M292" s="13">
        <v>13855.4</v>
      </c>
      <c r="N292" s="13">
        <v>0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  <c r="AF292" s="13">
        <v>0</v>
      </c>
      <c r="AG292" s="14"/>
      <c r="AH292" s="14"/>
      <c r="AI292" s="14"/>
      <c r="AJ292" s="14"/>
      <c r="AK292" s="14"/>
      <c r="AL292" s="14"/>
      <c r="AM292" s="14"/>
      <c r="AN292" s="14"/>
      <c r="AO292" s="15">
        <f t="shared" si="7"/>
        <v>0</v>
      </c>
    </row>
    <row r="293" spans="1:41" ht="36.75" customHeight="1">
      <c r="A293" s="16" t="s">
        <v>480</v>
      </c>
      <c r="B293" s="17" t="s">
        <v>46</v>
      </c>
      <c r="C293" s="17" t="s">
        <v>259</v>
      </c>
      <c r="D293" s="17" t="s">
        <v>46</v>
      </c>
      <c r="E293" s="17" t="s">
        <v>46</v>
      </c>
      <c r="F293" s="17"/>
      <c r="G293" s="17"/>
      <c r="H293" s="17"/>
      <c r="I293" s="17"/>
      <c r="J293" s="17"/>
      <c r="K293" s="17"/>
      <c r="L293" s="18">
        <v>0</v>
      </c>
      <c r="M293" s="18">
        <v>1419.9</v>
      </c>
      <c r="N293" s="18">
        <v>0</v>
      </c>
      <c r="O293" s="18">
        <v>0</v>
      </c>
      <c r="P293" s="18">
        <v>0</v>
      </c>
      <c r="Q293" s="18">
        <v>0</v>
      </c>
      <c r="R293" s="18">
        <v>0</v>
      </c>
      <c r="S293" s="18">
        <v>0</v>
      </c>
      <c r="T293" s="18">
        <v>0</v>
      </c>
      <c r="U293" s="18">
        <v>0</v>
      </c>
      <c r="V293" s="18">
        <v>0</v>
      </c>
      <c r="W293" s="18">
        <v>0</v>
      </c>
      <c r="X293" s="18">
        <v>0</v>
      </c>
      <c r="Y293" s="18">
        <v>0</v>
      </c>
      <c r="Z293" s="18">
        <v>0</v>
      </c>
      <c r="AA293" s="18">
        <v>0</v>
      </c>
      <c r="AB293" s="18">
        <v>0</v>
      </c>
      <c r="AC293" s="18">
        <v>0</v>
      </c>
      <c r="AD293" s="18">
        <v>0</v>
      </c>
      <c r="AE293" s="18">
        <v>374.02368000000001</v>
      </c>
      <c r="AF293" s="18">
        <v>374.02368000000001</v>
      </c>
      <c r="AG293" s="19"/>
      <c r="AH293" s="19"/>
      <c r="AI293" s="19"/>
      <c r="AJ293" s="19"/>
      <c r="AK293" s="19"/>
      <c r="AL293" s="19"/>
      <c r="AM293" s="19"/>
      <c r="AN293" s="19"/>
      <c r="AO293" s="20">
        <f t="shared" si="7"/>
        <v>26.341550813437564</v>
      </c>
    </row>
    <row r="294" spans="1:41" ht="24">
      <c r="A294" s="11" t="s">
        <v>265</v>
      </c>
      <c r="B294" s="12" t="s">
        <v>46</v>
      </c>
      <c r="C294" s="12" t="s">
        <v>260</v>
      </c>
      <c r="D294" s="12" t="s">
        <v>46</v>
      </c>
      <c r="E294" s="12" t="s">
        <v>46</v>
      </c>
      <c r="F294" s="12"/>
      <c r="G294" s="12"/>
      <c r="H294" s="12"/>
      <c r="I294" s="12"/>
      <c r="J294" s="12"/>
      <c r="K294" s="12"/>
      <c r="L294" s="13">
        <v>0</v>
      </c>
      <c r="M294" s="13">
        <v>1419.9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374.02368000000001</v>
      </c>
      <c r="AF294" s="13">
        <v>374.02368000000001</v>
      </c>
      <c r="AG294" s="14"/>
      <c r="AH294" s="14"/>
      <c r="AI294" s="14"/>
      <c r="AJ294" s="14"/>
      <c r="AK294" s="14"/>
      <c r="AL294" s="14"/>
      <c r="AM294" s="14"/>
      <c r="AN294" s="14"/>
      <c r="AO294" s="15">
        <f t="shared" si="7"/>
        <v>26.341550813437564</v>
      </c>
    </row>
    <row r="295" spans="1:41">
      <c r="A295" s="11" t="s">
        <v>485</v>
      </c>
      <c r="B295" s="12" t="s">
        <v>46</v>
      </c>
      <c r="C295" s="12" t="s">
        <v>261</v>
      </c>
      <c r="D295" s="12" t="s">
        <v>46</v>
      </c>
      <c r="E295" s="12" t="s">
        <v>46</v>
      </c>
      <c r="F295" s="12"/>
      <c r="G295" s="12"/>
      <c r="H295" s="12"/>
      <c r="I295" s="12"/>
      <c r="J295" s="12"/>
      <c r="K295" s="12"/>
      <c r="L295" s="13">
        <v>0</v>
      </c>
      <c r="M295" s="13">
        <v>138</v>
      </c>
      <c r="N295" s="13">
        <v>0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22.99</v>
      </c>
      <c r="AF295" s="13">
        <v>22.99</v>
      </c>
      <c r="AG295" s="14"/>
      <c r="AH295" s="14"/>
      <c r="AI295" s="14"/>
      <c r="AJ295" s="14"/>
      <c r="AK295" s="14"/>
      <c r="AL295" s="14"/>
      <c r="AM295" s="14"/>
      <c r="AN295" s="14"/>
      <c r="AO295" s="15">
        <f t="shared" si="7"/>
        <v>16.659420289855071</v>
      </c>
    </row>
    <row r="296" spans="1:41" ht="24">
      <c r="A296" s="11" t="s">
        <v>486</v>
      </c>
      <c r="B296" s="12" t="s">
        <v>46</v>
      </c>
      <c r="C296" s="12" t="s">
        <v>262</v>
      </c>
      <c r="D296" s="12" t="s">
        <v>46</v>
      </c>
      <c r="E296" s="12" t="s">
        <v>46</v>
      </c>
      <c r="F296" s="12"/>
      <c r="G296" s="12"/>
      <c r="H296" s="12"/>
      <c r="I296" s="12"/>
      <c r="J296" s="12"/>
      <c r="K296" s="12"/>
      <c r="L296" s="13">
        <v>0</v>
      </c>
      <c r="M296" s="13">
        <v>860.7</v>
      </c>
      <c r="N296" s="13">
        <v>0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233.12084999999999</v>
      </c>
      <c r="AF296" s="13">
        <v>233.12084999999999</v>
      </c>
      <c r="AG296" s="14"/>
      <c r="AH296" s="14"/>
      <c r="AI296" s="14"/>
      <c r="AJ296" s="14"/>
      <c r="AK296" s="14"/>
      <c r="AL296" s="14"/>
      <c r="AM296" s="14"/>
      <c r="AN296" s="14"/>
      <c r="AO296" s="15">
        <f t="shared" si="7"/>
        <v>27.085029627047753</v>
      </c>
    </row>
    <row r="297" spans="1:41" ht="14.25" customHeight="1">
      <c r="A297" s="11" t="s">
        <v>487</v>
      </c>
      <c r="B297" s="12" t="s">
        <v>46</v>
      </c>
      <c r="C297" s="12" t="s">
        <v>263</v>
      </c>
      <c r="D297" s="12" t="s">
        <v>46</v>
      </c>
      <c r="E297" s="12" t="s">
        <v>46</v>
      </c>
      <c r="F297" s="12"/>
      <c r="G297" s="12"/>
      <c r="H297" s="12"/>
      <c r="I297" s="12"/>
      <c r="J297" s="12"/>
      <c r="K297" s="12"/>
      <c r="L297" s="13">
        <v>0</v>
      </c>
      <c r="M297" s="13">
        <v>421.2</v>
      </c>
      <c r="N297" s="13">
        <v>0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117.91283</v>
      </c>
      <c r="AF297" s="13">
        <v>117.91283</v>
      </c>
      <c r="AG297" s="14"/>
      <c r="AH297" s="14"/>
      <c r="AI297" s="14"/>
      <c r="AJ297" s="14"/>
      <c r="AK297" s="14"/>
      <c r="AL297" s="14"/>
      <c r="AM297" s="14"/>
      <c r="AN297" s="14"/>
      <c r="AO297" s="15">
        <f t="shared" si="7"/>
        <v>27.994499050332383</v>
      </c>
    </row>
    <row r="298" spans="1:41">
      <c r="A298" s="22" t="s">
        <v>264</v>
      </c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1">
        <v>1119202.25187</v>
      </c>
      <c r="N298" s="21">
        <v>0</v>
      </c>
      <c r="O298" s="21">
        <v>0</v>
      </c>
      <c r="P298" s="21">
        <v>0</v>
      </c>
      <c r="Q298" s="21">
        <v>0</v>
      </c>
      <c r="R298" s="21">
        <v>0</v>
      </c>
      <c r="S298" s="21">
        <v>0</v>
      </c>
      <c r="T298" s="21">
        <v>0</v>
      </c>
      <c r="U298" s="21">
        <v>0</v>
      </c>
      <c r="V298" s="21">
        <v>0</v>
      </c>
      <c r="W298" s="21">
        <v>0</v>
      </c>
      <c r="X298" s="21">
        <v>0</v>
      </c>
      <c r="Y298" s="21">
        <v>0</v>
      </c>
      <c r="Z298" s="21">
        <v>0</v>
      </c>
      <c r="AA298" s="21">
        <v>0</v>
      </c>
      <c r="AB298" s="21">
        <v>0</v>
      </c>
      <c r="AC298" s="21">
        <v>0</v>
      </c>
      <c r="AD298" s="21">
        <v>0</v>
      </c>
      <c r="AE298" s="21">
        <v>206886.60222</v>
      </c>
      <c r="AF298" s="21">
        <v>206886.60222</v>
      </c>
      <c r="AG298" s="19"/>
      <c r="AH298" s="19"/>
      <c r="AI298" s="19"/>
      <c r="AJ298" s="19"/>
      <c r="AK298" s="19"/>
      <c r="AL298" s="19"/>
      <c r="AM298" s="19"/>
      <c r="AN298" s="19"/>
      <c r="AO298" s="20">
        <f t="shared" si="7"/>
        <v>18.485184592358266</v>
      </c>
    </row>
    <row r="299" spans="1:41">
      <c r="A299" s="57" t="s">
        <v>488</v>
      </c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  <c r="AB299" s="57"/>
      <c r="AC299" s="57"/>
      <c r="AD299" s="57"/>
      <c r="AE299" s="57"/>
      <c r="AF299" s="57"/>
      <c r="AG299" s="57"/>
      <c r="AH299" s="57"/>
      <c r="AI299" s="57"/>
      <c r="AJ299" s="57"/>
      <c r="AK299" s="57"/>
      <c r="AL299" s="57"/>
      <c r="AM299" s="57"/>
      <c r="AN299" s="57"/>
      <c r="AO299" s="57"/>
    </row>
  </sheetData>
  <autoFilter ref="A8:AO299"/>
  <mergeCells count="46">
    <mergeCell ref="A299:AO299"/>
    <mergeCell ref="C1:AO1"/>
    <mergeCell ref="F8:F9"/>
    <mergeCell ref="AM8:AM9"/>
    <mergeCell ref="AN8:AN9"/>
    <mergeCell ref="AK8:AK9"/>
    <mergeCell ref="AL8:AL9"/>
    <mergeCell ref="U8:U9"/>
    <mergeCell ref="V8:V9"/>
    <mergeCell ref="R8:R9"/>
    <mergeCell ref="G8:G9"/>
    <mergeCell ref="H8:H9"/>
    <mergeCell ref="I8:I9"/>
    <mergeCell ref="J8:J9"/>
    <mergeCell ref="AG8:AG9"/>
    <mergeCell ref="T8:T9"/>
    <mergeCell ref="AA8:AA9"/>
    <mergeCell ref="AO8:AO9"/>
    <mergeCell ref="C3:AD3"/>
    <mergeCell ref="AI8:AI9"/>
    <mergeCell ref="AJ8:AJ9"/>
    <mergeCell ref="W8:W9"/>
    <mergeCell ref="S8:S9"/>
    <mergeCell ref="Y8:Y9"/>
    <mergeCell ref="Z8:Z9"/>
    <mergeCell ref="AE8:AE9"/>
    <mergeCell ref="AB8:AB9"/>
    <mergeCell ref="AC8:AC9"/>
    <mergeCell ref="AD8:AD9"/>
    <mergeCell ref="AF8:AF9"/>
    <mergeCell ref="A298:L298"/>
    <mergeCell ref="C2:AO2"/>
    <mergeCell ref="A5:AO5"/>
    <mergeCell ref="A6:AO6"/>
    <mergeCell ref="D8:D9"/>
    <mergeCell ref="E8:E9"/>
    <mergeCell ref="L8:L9"/>
    <mergeCell ref="M8:M9"/>
    <mergeCell ref="O8:O9"/>
    <mergeCell ref="P8:P9"/>
    <mergeCell ref="Q8:Q9"/>
    <mergeCell ref="A8:A9"/>
    <mergeCell ref="B8:B9"/>
    <mergeCell ref="C8:C9"/>
    <mergeCell ref="K8:K9"/>
    <mergeCell ref="N8:N9"/>
  </mergeCells>
  <phoneticPr fontId="0" type="noConversion"/>
  <pageMargins left="0.65" right="0.46" top="0.38" bottom="0.23" header="0.21" footer="0.24"/>
  <pageSetup paperSize="9" scale="98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26367B6-0E4D-4CF1-8C02-9C15BCDAA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</cp:lastModifiedBy>
  <cp:lastPrinted>2023-04-27T07:32:13Z</cp:lastPrinted>
  <dcterms:created xsi:type="dcterms:W3CDTF">2022-04-13T08:51:36Z</dcterms:created>
  <dcterms:modified xsi:type="dcterms:W3CDTF">2023-04-27T07:33:12Z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14_50_48)(10).xlsx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